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Договора\Объявления по 1729\1729\Закуп ИМН по стамотологии\2023\Закуп от 14.11.2023 г\"/>
    </mc:Choice>
  </mc:AlternateContent>
  <xr:revisionPtr revIDLastSave="0" documentId="13_ncr:1_{7785D626-D512-4B05-9838-55024AA30C9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РТ" sheetId="4" r:id="rId1"/>
    <sheet name="Лист1" sheetId="5" r:id="rId2"/>
  </sheets>
  <definedNames>
    <definedName name="_xlnm._FilterDatabase" localSheetId="0" hidden="1">РТ!$A$2:$F$13</definedName>
  </definedNames>
  <calcPr calcId="191029"/>
</workbook>
</file>

<file path=xl/calcChain.xml><?xml version="1.0" encoding="utf-8"?>
<calcChain xmlns="http://schemas.openxmlformats.org/spreadsheetml/2006/main">
  <c r="E5" i="5" l="1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3" i="5"/>
  <c r="E36" i="5"/>
  <c r="E37" i="5"/>
  <c r="E38" i="5"/>
  <c r="E39" i="5"/>
  <c r="E40" i="5"/>
  <c r="E41" i="5"/>
  <c r="E42" i="5"/>
  <c r="E43" i="5"/>
  <c r="E44" i="5"/>
  <c r="E45" i="5"/>
  <c r="E46" i="5"/>
  <c r="E47" i="5"/>
  <c r="E4" i="5"/>
  <c r="G8" i="5"/>
  <c r="G9" i="5"/>
  <c r="H9" i="5" s="1"/>
  <c r="G10" i="5"/>
  <c r="G11" i="5"/>
  <c r="H11" i="5" s="1"/>
  <c r="G12" i="5"/>
  <c r="H12" i="5" s="1"/>
  <c r="G13" i="5"/>
  <c r="H13" i="5" s="1"/>
  <c r="G14" i="5"/>
  <c r="H14" i="5" s="1"/>
  <c r="G15" i="5"/>
  <c r="H15" i="5" s="1"/>
  <c r="G16" i="5"/>
  <c r="H16" i="5" s="1"/>
  <c r="G17" i="5"/>
  <c r="H17" i="5" s="1"/>
  <c r="G18" i="5"/>
  <c r="H18" i="5" s="1"/>
  <c r="G19" i="5"/>
  <c r="H19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3" i="5"/>
  <c r="H33" i="5" s="1"/>
  <c r="G36" i="5"/>
  <c r="H36" i="5" s="1"/>
  <c r="G37" i="5"/>
  <c r="H37" i="5" s="1"/>
  <c r="G38" i="5"/>
  <c r="H38" i="5" s="1"/>
  <c r="G39" i="5"/>
  <c r="H39" i="5" s="1"/>
  <c r="G40" i="5"/>
  <c r="H40" i="5" s="1"/>
  <c r="G41" i="5"/>
  <c r="H41" i="5" s="1"/>
  <c r="G42" i="5"/>
  <c r="H42" i="5" s="1"/>
  <c r="G43" i="5"/>
  <c r="H43" i="5" s="1"/>
  <c r="G44" i="5"/>
  <c r="H44" i="5" s="1"/>
  <c r="G45" i="5"/>
  <c r="H45" i="5" s="1"/>
  <c r="G46" i="5"/>
  <c r="H46" i="5" s="1"/>
  <c r="G47" i="5"/>
  <c r="H47" i="5" s="1"/>
  <c r="G7" i="5"/>
  <c r="H7" i="5" s="1"/>
  <c r="H10" i="5"/>
  <c r="H8" i="5"/>
  <c r="H6" i="5"/>
  <c r="H5" i="5"/>
  <c r="H4" i="5"/>
  <c r="L5" i="4"/>
  <c r="L6" i="4"/>
  <c r="L7" i="4"/>
  <c r="L8" i="4"/>
  <c r="L9" i="4"/>
  <c r="L10" i="4"/>
  <c r="L11" i="4"/>
  <c r="L12" i="4"/>
  <c r="L13" i="4"/>
  <c r="L4" i="4"/>
  <c r="J5" i="4"/>
  <c r="J6" i="4"/>
  <c r="J7" i="4"/>
  <c r="J8" i="4"/>
  <c r="J9" i="4"/>
  <c r="J10" i="4"/>
  <c r="J11" i="4"/>
  <c r="J12" i="4"/>
  <c r="J13" i="4"/>
  <c r="J4" i="4"/>
  <c r="H5" i="4"/>
  <c r="H6" i="4"/>
  <c r="H7" i="4"/>
  <c r="H8" i="4"/>
  <c r="H9" i="4"/>
  <c r="H10" i="4"/>
  <c r="H11" i="4"/>
  <c r="H12" i="4"/>
  <c r="H13" i="4"/>
  <c r="H4" i="4"/>
  <c r="F5" i="4"/>
  <c r="F6" i="4"/>
  <c r="F7" i="4"/>
  <c r="F8" i="4"/>
  <c r="F9" i="4"/>
  <c r="F10" i="4"/>
  <c r="F11" i="4"/>
  <c r="F12" i="4"/>
  <c r="F13" i="4"/>
  <c r="F4" i="4"/>
</calcChain>
</file>

<file path=xl/sharedStrings.xml><?xml version="1.0" encoding="utf-8"?>
<sst xmlns="http://schemas.openxmlformats.org/spreadsheetml/2006/main" count="138" uniqueCount="76">
  <si>
    <t>№ лота</t>
  </si>
  <si>
    <t>Наименование</t>
  </si>
  <si>
    <t>Ед.изм.</t>
  </si>
  <si>
    <t>Кол-во</t>
  </si>
  <si>
    <t>Цена за ед.</t>
  </si>
  <si>
    <t>Сумма выделенная</t>
  </si>
  <si>
    <t>цена за ед.</t>
  </si>
  <si>
    <t>общая сумма</t>
  </si>
  <si>
    <t>Председатель тендерной комиссии:</t>
  </si>
  <si>
    <t>Заместитель председателя тендерной комиссии:</t>
  </si>
  <si>
    <t>Члены тендерной комиссии:</t>
  </si>
  <si>
    <t xml:space="preserve">                      Бекмухамбетов Н.А.</t>
  </si>
  <si>
    <t>Бахытжанов А.С.</t>
  </si>
  <si>
    <t>Узакбаев Б.А.</t>
  </si>
  <si>
    <t>Секретарь тендерной комисии</t>
  </si>
  <si>
    <t xml:space="preserve">   Жанабаева А.Г.</t>
  </si>
  <si>
    <t>шт.</t>
  </si>
  <si>
    <t>ТОО "ЮМК Текна"</t>
  </si>
  <si>
    <t>ТОО "Asterafarm"</t>
  </si>
  <si>
    <t>ТОО "Терра Вита"</t>
  </si>
  <si>
    <t xml:space="preserve">Шкаф медицинский металлический одностворчатый односекционный  </t>
  </si>
  <si>
    <t>Шкаф медицинский металлический, с антибактериальной окраской.</t>
  </si>
  <si>
    <t>Шкаф разборный с трейзером.</t>
  </si>
  <si>
    <t>Шкаф медицинский с роллетами, антибактериальный, разборный.</t>
  </si>
  <si>
    <t>Тележка медицинская универсальная.</t>
  </si>
  <si>
    <t>Тележка медицинская универсальная</t>
  </si>
  <si>
    <t>Тележка медицинская (выдвижные ящики).</t>
  </si>
  <si>
    <t>Тележка медицинская функциональная - столик манипуляционный из нерж. стали с выдвижным ящиком и 2 полками.</t>
  </si>
  <si>
    <t>Тележка медицинская универсальная -столик манипуляционный из нерж. стали с тремя полками и выдвижным ящиком.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</si>
  <si>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</si>
  <si>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Приложение № 1 к протоколу итогов от 21.07.2023г. </t>
  </si>
  <si>
    <t>упак.</t>
  </si>
  <si>
    <t>Травекс-37 - гель для протравления дентина и эмали, уп-3шпр*3,5мл</t>
  </si>
  <si>
    <t>Флоурест жидкотекучий светоотверждаемый композит низкомодульный, уп-4 шпр оттенков А1,А2,А3,А3,5</t>
  </si>
  <si>
    <t>Кариес-индикатор средство д/обнаружения пораженного кариесом дентина, 8 мл</t>
  </si>
  <si>
    <t>Профилак фторсодержащий для профилактики кариеса и снижения гиперстезии зубов, фл-10 мл</t>
  </si>
  <si>
    <t>Biner LC светоотверждаемый прокладочный материал на основе гидроокиси кальция, уп-2шпр*2гр</t>
  </si>
  <si>
    <t>Biocal cветоотверждаемый подкладочный материал на основе гидроокиси кальция, шприц 2гр</t>
  </si>
  <si>
    <t>Metapaste - материал для временного пломбирования корневых каналов, шприц-2,2 гр</t>
  </si>
  <si>
    <t>Альвостаз-губка компресс гемостатический и антисептический для альвеол, бан-30шт</t>
  </si>
  <si>
    <t>Гипохлоран-3 - раствор гипохлорита натрия для антисептической обработки корневых каналов, фл-300 мл</t>
  </si>
  <si>
    <t>Кависил временный цинк-сульфатный безэвгенольный цемент, 50гр</t>
  </si>
  <si>
    <t>Адгезив Any-bond 03, флакон-5 мл</t>
  </si>
  <si>
    <t>Адгезив TOKUYAMA BOND FORCE II, флакон-5 мл (самопротравливающий)</t>
  </si>
  <si>
    <t>Микроаппликаторы стоматологические одноразовые Fine /жел+гол/ туба-100шт /Clean+Safe/</t>
  </si>
  <si>
    <t>Микроаппликаторы стоматологические одноразовые Regular /зел+оранж/ туба-100шт /Clean+Safe/</t>
  </si>
  <si>
    <t>Иглы эндодонтические ЭНДОНИДЛ д/антисепт.обраб.каналов одноразовые стерильные 30G/0,3*38мм/, уп-20шт</t>
  </si>
  <si>
    <t>Лидоксор гель для местного обезболивания слизистой оболочки, уп-45гр /зел.яблоко/</t>
  </si>
  <si>
    <t>Зеркало стоматологическое не увеличивающее /TW3-03/ Трувин</t>
  </si>
  <si>
    <t>Штифты бумажные абсорбирующие Meta Absorbent paper points размер 15-40, конус.02, уп-200шт</t>
  </si>
  <si>
    <t>Клинья фиксирующие деревянные 4-х типов, белые, желтые,синие, розовые, уп-200шт /1.083/</t>
  </si>
  <si>
    <t>Элеватор прямой</t>
  </si>
  <si>
    <t>Конусы для финишной обработки Enhance Finishing Points (DS)</t>
  </si>
  <si>
    <t>Конусы для финишной обработки Enhance Finishing Points (EP)</t>
  </si>
  <si>
    <t>Чашки для финишной обработки Enhance Finishing Cups (DS)</t>
  </si>
  <si>
    <t>Чашки для финишной обработки Enhance Finishing Cups (EP)</t>
  </si>
  <si>
    <t>Штифты внутриканальные стекловолоконные конические ШВСК-105-К1 /уп-6шт/</t>
  </si>
  <si>
    <t>Штифты внутриканальные стекловолоконные ШВС-105-L1 /уп-6шт/</t>
  </si>
  <si>
    <t>Диски шлифовальные с метал.втулкой в наборе с дискодержателем, d=10мм, уп-40шт /НК1.069/</t>
  </si>
  <si>
    <t>Матрицы металлические секционные, средние, твердые 35мкм, уп-10шт /1.0976/</t>
  </si>
  <si>
    <t>Матрицы металлические замковые, средние, тип 1, твердые 35мкм, уп-12шт /1.312(1)</t>
  </si>
  <si>
    <t>Салфетка для пациента 3-х слойная ПРЕМИУМ /Кристидент/ (Цвета в ассортименте)</t>
  </si>
  <si>
    <t>Матрицы металлические замковые /большие,средние,малые с фиксатором/ тип 1, 35мкм, уп-18шт /1.310/</t>
  </si>
  <si>
    <t>Devitec - паста стоматологическая для девитализации пульпы зубов, 6 гр</t>
  </si>
  <si>
    <t>Валики ватные нестерильные №2, уп-300гр /Clean+Safe/</t>
  </si>
  <si>
    <t>Масло-спрей сервисное для смазки и очистки наконечников "LUBRICANT" флакон 500 мл</t>
  </si>
  <si>
    <t>AH Plus силер д/обтурации корневых каналов, база 4мл + катализатор 4мл</t>
  </si>
  <si>
    <t>ПолирПаст Z - паста для удаления камней и окончательной полировки пломб, 40гр</t>
  </si>
  <si>
    <t>Гладилка серповидная /Струм/</t>
  </si>
  <si>
    <t>Шаровидные боры</t>
  </si>
  <si>
    <t>Цилиндрические боры</t>
  </si>
  <si>
    <t>Клиновидные боры</t>
  </si>
  <si>
    <t>Эндофайлы SC PRO длина 25мм, ассорти, блистер - 6шт</t>
  </si>
  <si>
    <t xml:space="preserve">Приложение № 1 к протоколу итогов от 23.11.2023г. </t>
  </si>
  <si>
    <t>ТОО "NORD STOM"</t>
  </si>
  <si>
    <t>Цена за еденицу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</si>
</sst>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宋体"/>
      <charset val="13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宋体"/>
      <charset val="13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2" fillId="0" borderId="0"/>
    <xf numFmtId="0" fontId="3" fillId="0" borderId="0">
      <alignment vertical="center"/>
    </xf>
    <xf numFmtId="0" fontId="4" fillId="0" borderId="0"/>
    <xf numFmtId="0" fontId="1" fillId="0" borderId="0"/>
    <xf numFmtId="0" fontId="1" fillId="0" borderId="0"/>
    <xf numFmtId="0" fontId="6" fillId="0" borderId="0"/>
    <xf numFmtId="0" fontId="7" fillId="0" borderId="0" applyProtection="0">
      <alignment vertical="center"/>
    </xf>
  </cellStyleXfs>
  <cellXfs count="41">
    <xf numFmtId="0" fontId="0" fillId="0" borderId="0" xfId="0"/>
    <xf numFmtId="0" fontId="5" fillId="0" borderId="0" xfId="0" applyFont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left" vertical="center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10" fillId="0" borderId="1" xfId="7" applyFont="1" applyBorder="1" applyAlignment="1">
      <alignment horizontal="center" vertical="center" wrapText="1"/>
    </xf>
    <xf numFmtId="164" fontId="9" fillId="0" borderId="0" xfId="0" applyNumberFormat="1" applyFont="1"/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justify"/>
    </xf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horizontal="center" vertical="top"/>
    </xf>
    <xf numFmtId="164" fontId="12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</cellXfs>
  <cellStyles count="8">
    <cellStyle name="Excel Built-in Normal" xfId="1" xr:uid="{00000000-0005-0000-0000-000000000000}"/>
    <cellStyle name="Excel Built-in Normal 2" xfId="6" xr:uid="{00000000-0005-0000-0000-000001000000}"/>
    <cellStyle name="Обычный" xfId="0" builtinId="0"/>
    <cellStyle name="Обычный 2" xfId="3" xr:uid="{00000000-0005-0000-0000-000003000000}"/>
    <cellStyle name="Обычный 2 2" xfId="5" xr:uid="{00000000-0005-0000-0000-000004000000}"/>
    <cellStyle name="Обычный 3" xfId="4" xr:uid="{00000000-0005-0000-0000-000005000000}"/>
    <cellStyle name="常规_Sheet1" xfId="2" xr:uid="{00000000-0005-0000-0000-000006000000}"/>
    <cellStyle name="常规_T系列包装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8068925" y="4729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6848667" y="334433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9907250" y="62507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9871531" y="839390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9895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0751344" y="484584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0751344" y="3988594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0751344" y="613171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0751344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0751344" y="7060407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0751344" y="835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0751344" y="435530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1453813" y="110728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1453813" y="613171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1453813" y="5274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1453813" y="7060407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1453813" y="835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1453813" y="435530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1453813" y="3821907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1453813" y="9220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1453813" y="921067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1453813" y="1002030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1453813" y="840581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6682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65872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82541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99210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50156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49203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1453813" y="1316831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1453813" y="131587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1453813" y="1332547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1453813" y="1300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11453813" y="121681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1453813" y="126682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11453813" y="1265872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1453813" y="12825413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1453813" y="12992101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1453813" y="1250156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1453813" y="1249203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1453813" y="1316831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1453813" y="131587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1453813" y="13325476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1453813" y="13001625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173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173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173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173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22112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0734675" y="2451735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13</xdr:row>
      <xdr:rowOff>0</xdr:rowOff>
    </xdr:from>
    <xdr:ext cx="1361" cy="180975"/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0429875" y="93759337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13</xdr:row>
      <xdr:rowOff>0</xdr:rowOff>
    </xdr:from>
    <xdr:ext cx="1361" cy="180975"/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0429875" y="929020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13</xdr:row>
      <xdr:rowOff>0</xdr:rowOff>
    </xdr:from>
    <xdr:ext cx="1361" cy="180975"/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0429875" y="9031128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13</xdr:row>
      <xdr:rowOff>0</xdr:rowOff>
    </xdr:from>
    <xdr:ext cx="1361" cy="180975"/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0382250" y="58328718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13</xdr:row>
      <xdr:rowOff>0</xdr:rowOff>
    </xdr:from>
    <xdr:ext cx="1361" cy="180975"/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0382250" y="574714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13</xdr:row>
      <xdr:rowOff>0</xdr:rowOff>
    </xdr:from>
    <xdr:ext cx="1361" cy="180975"/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0382250" y="54613969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CF87169-9C87-46EA-BF80-8F121BF4FA9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E7BE938C-63CB-4E1F-8C74-CF44C3504B1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1D23B52-9E13-43B8-AC16-7E916925A7A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653D0219-9BF0-47ED-A9C7-4F2EC65ECCE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D39A3D3F-3D33-429D-8FDA-79CB7B98D77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26C12431-A0BE-4442-9AD4-51E450E36EE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D8335735-1EA1-46E0-A768-D5B8031CBFF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2800F1B7-E616-46C7-9437-9C0D14F787F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907AB66-191A-432E-97FA-5952C4D7645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BFBAE172-B08D-4919-8ACD-9CE78EB0FFD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30544C4D-C925-4237-AB34-DDF00FB2F85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BEFA0F96-CC81-4FE7-BCEA-148376B3600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D65F055A-F854-458F-9828-99CB5B9CC25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6BA8601-4B1B-4E19-913E-DFD1EE57B93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BEB3DC20-A092-4C57-B84D-0E1CC34B36A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2995865B-C2F4-45DF-902E-DCE3F128C0C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73821649-1982-447D-8FE5-6B5FC7EA02E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E3A91C7-9D71-4B08-A237-FAD9347B260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982C5DF-E827-4707-8338-DAE3A114C39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C51A6AE4-BCF1-4C00-BA38-0F08CDB3E44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3A1AA83D-0984-4A3F-91D3-CA6713BF901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BCE71D52-50CC-47D9-9218-CC185A7D197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6040F500-D6F4-4C90-8DF7-64F4CE5E6DF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A01133C8-6A22-4B3E-BE4B-5CDEBB7D9AC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5EA895AC-2528-4B7D-B997-720D049E3E0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B6498AF6-D231-4C8F-8D6F-8E4045FA8C1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5A9D4D8C-5923-4366-880A-43C83B4A95D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501DCDB2-88F7-41FF-BFC7-C3FD32D3363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8FDF4497-97AE-4F2F-B5C1-946F9EB1BA8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30558C63-8B50-4B7F-AD58-D9C45A7CB5F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1B7AFDE8-7F04-4A73-99C7-05E8B459118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55A8954D-CE55-4175-8759-A7E3B685518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624BED1E-B0D4-477A-BB07-6286BDA4C23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7B6389E0-0150-4C5F-B998-B1910186FB0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E273FC85-9F0D-432C-A272-07958C74874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32CC3BDD-6E0F-4872-A9DB-20D09888E4A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52E5C2E7-91FE-496A-B1CA-4F6A47F13C8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6F4CE31B-9DED-41CB-99EA-4D8B23593C0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D972207E-29C6-4473-B6BC-1B8CABA3423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C98F84D4-7635-4785-9925-9A8E108EE83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5309CD4F-2B03-4071-AE34-3408B904818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9A3AC9C6-308D-4131-8FA7-0A0FAC6EBC5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1BADB8F4-AA2D-4A37-B051-9772837A929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DA667FD7-92CB-4EBA-BF3D-B50BBB5B6CC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5C7E5C3D-873F-4831-8FD1-0FCE7A2CD73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72E74DFA-E612-46C4-AFDF-879B9D4E74D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E99A5A67-166F-4DAE-924C-FFA6BB3C513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BD0DC342-B62C-45E4-9D4D-0431572AE98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595B8E2E-1066-4C07-B84B-EA9796DCD01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D9C19473-0F7C-4D51-8AB7-F05AD104066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23EE3863-9EB3-4F37-B904-87F0AC3C3E0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4120A50A-5B61-46D4-B150-68C9CB439B7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F775BAD8-F6B7-4E34-961E-11D2F649F8D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09436EA7-32D1-46F4-B5A0-FE7C9E81363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5A432C18-B3C3-4A15-ABD8-BCAD19BD7ED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A30A346A-CD74-4BE4-9F08-CD57D63620D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F40C6A1F-C2F1-4B02-AAD5-4C3AC917580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59C54678-278E-4417-9094-F9033EAC2F9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4E957A45-0FE7-4DE3-BFBA-F6A3CF1F5A0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536B77E8-05E2-451D-BFFF-0AD6BE2A57C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F9FEAE6E-FCE5-4824-9F80-8B393CFF3BD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126FEF69-1D28-4E02-A52E-B4D43D415B5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2D734F90-F6CA-409B-A4E3-1A9A2D31223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4EECB6D6-A488-487F-AC0D-81A0ABF24E8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9FC7FA34-423A-4CA9-8864-60C061022EB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F044233C-044C-4DD2-9F67-25DC9154F58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486A79C5-59BF-45E9-8804-3BBD0727AD1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0D0267A0-8873-4C28-B478-6FC4C0F4E4D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06EF04A9-46DD-4514-8B90-B206A4E7977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D04FCFBA-2615-4A45-8762-415B3D63674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2DAB3A54-A624-4244-AFFD-411B1B100BB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B000017D-0D0C-4492-B97B-70E26B977D8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B3FB00C9-3081-412F-830A-4115E5FBD80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23107A77-6FD9-4F60-B2F7-AE1DD10ADB0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B72E2A9E-5BEB-4691-9DD3-43F69FF3D37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C341802E-2601-4CB9-9FE8-D25DD8138FD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BF49F403-3119-4942-8A7F-9B11A13627F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CEAD1AC3-DD2A-4833-9D9D-F98361C07CD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8A46161C-5487-4F8A-A1C7-3602C9FCB41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AFB65855-775E-434C-AD17-3D6284D1CF1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DEE61F5C-61E5-412A-B87C-A230814950D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407D5FD6-F0E7-4604-A1BA-C6A5BC9C51D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03D5A4D1-09DA-44BB-AC2E-553AFDE46AE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B75F69AC-996A-430F-818A-7C4C137B2A7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A4F5FC7F-F6BD-4CB8-8648-5DC6AD23D63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C229E746-A0F5-446A-86EF-CEFE3FE1B32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AD113162-1F42-4040-AA64-9DF5A67F820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BBA544E6-58B0-4B0D-9F0F-12024ACEE04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0B3E3580-CFD9-4A96-AD1D-E74F3897545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7D1B59FE-C7C1-4F99-BD84-8DD98455E0F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8D86EB4D-D278-4A4E-BAF5-E0BEBE0A881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D2DA872B-65A6-4556-9CFC-F346E53E483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8E5954B7-67D0-4428-BF9C-A8B4EF6B3A4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4528D03E-AE5D-4C87-92D8-A19AE570549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38E67AD8-6010-4D3B-8620-C7FCEAA2F9F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FE5C1666-AB64-4221-93EC-E9238727DF5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1173DF10-FF2B-4735-8397-F692FA133D5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F2D950CF-063F-4892-AE5F-FBACFD8BB3C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825705E0-FD82-4714-A522-E12724590F6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AA491197-FF3E-4221-B05B-F6F195DCD91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4EF03FB3-BBF2-41BC-91A5-36B3F92E217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6F0617D6-8330-4EFE-AA49-88E41F29B38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91CE4CE7-E16F-44BF-8634-093A2FE13B6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4A3804A6-83BF-4257-BFAF-E8596E7F50C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1FE8E8C0-927B-42D4-9C7D-823234F0CD5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D5EB1685-C4D2-4E68-9E99-BAAD075B66F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94BE543A-938B-47E3-90EB-DA9B28159A5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A82CB2B7-42ED-4E0F-AB55-C664074760D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99B9AB4E-5192-40B0-B603-F118BC93775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EC040BC7-F346-44E4-8982-D433A57A32B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A10C4455-C0A4-4C72-A5E9-14FAB902A00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6F1B05DC-05D0-49B0-9A51-B63F3E42196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F533F52B-F235-4275-81F0-ECCA8A0BDC2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AC21DA1F-0FBC-4D51-80D4-37CF6419C76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7004B9F5-489F-4CC5-9C88-6907E0981BA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96CBE220-3196-4EC6-9315-0FA5D8CD6C1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71B1B81B-05DB-4723-879A-06E18A0B9E2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E9AF8942-D4BF-4DBB-B00C-D24B8AA4609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F2C852F5-AEA8-432D-98EB-6F11896A2ED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E9D46FF5-5875-45F3-892A-B28353F54A1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B6F948EB-E025-4637-9A3A-AFBD67AD7C2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06F08FC0-DD3B-4D3D-B9C6-1040D9FE9C0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BABFA23E-A113-436D-8A40-ADF9C77E5E5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B3003702-DF18-4C77-979F-DE626D1AA74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A1CC99AA-89E3-4410-B868-286D8F69015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BA540B06-21C3-4394-BD3B-9AEEA09C7D4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4B581F22-1251-49C8-B318-FEE83C85626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DCF581E5-9D07-4852-B195-3EA4A62F891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3DCB1453-E7C3-44E7-BCE7-BA0F2FCBCEC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11B80709-9C97-474D-B09D-EC2BCB8FFEB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9CB875A9-571E-4E7E-A987-07099BABEDD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030A8B31-3213-4316-94F4-3CE73BC8931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AA51212F-04C3-4CC1-8FF5-917C2E7E5DE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5D82CED5-CA35-4DDC-87FC-29CB1D77B1B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B3510F3C-4534-4C0B-92A7-79D609BD3AF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793000C6-62E0-4968-9D01-0A43E964C62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F2CAC2C1-A0DB-4AAE-8BBF-109EDDADB25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DBDAD522-F155-4182-9A63-AD16FDA4853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7D891AA6-2207-4263-B644-08A55E9BD47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8994CFD2-23DA-49B3-8FCD-242C0256E26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F6ED6BA1-FD55-46B8-9340-AEA3A82107B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09CB629E-FCA5-42E9-99C8-FBD28EE4C68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5A4B443A-7F3E-41A0-99B3-400DC80B1FD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2F3DE4D2-C0AF-472F-BB25-E55E8677C24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367DF887-26C3-4971-9A01-B6C73AB4E15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D339DC72-F7EF-41A5-AFCB-FB2AE85FA48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DA691CA0-C552-4EBB-A096-F79FC695928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42765067-17B4-47E4-9CAC-E0DEF79BC19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CFBD908E-6B2A-438F-9FD3-CED5BB08F2B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6A5DC22A-9165-4330-9DFA-0FAC9B7A0CF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469D695C-AE0A-4992-83B9-D40DC77F337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CF1BA6C9-C75C-489D-B6C5-A1F09265216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F23D14BF-2A53-4DE9-AAB3-B7CC33235B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0AAF9EE0-C421-432D-8659-362D5E48A2C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D0CE0E54-CC53-4F29-9E92-3F7BC3B9BE5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D4DB7934-0A79-484C-A1AE-85E1EC496D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5342B0A3-5BA6-4CD9-8469-EF9C8913C77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D1C3ED5A-5CD8-4ECF-A04F-4AFB20FBE85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6C9207D1-63EB-4ADD-B0CA-5C21E8502B1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F939A2EE-DE40-4E55-8696-7EFEDA70174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2BE2D9EB-B414-4827-B8EB-6E26B88F96E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77DF7A39-5E4B-4F75-82A3-C025D9B3660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41C81BE4-41D3-42FD-B710-51F1236D5B1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E68F899B-4116-461E-A411-CADC1A7F215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32CF2416-1D95-4CF0-AA03-75610F33DBD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F2845208-C607-4E77-BD58-0CB70E9FEF4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7D212337-FD26-4E68-85EC-A6B2F349129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5F456142-1F2D-42CE-B366-B4E5485D987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324D0AAC-F2A0-4D72-81C9-0B96A47F04D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82480D82-C3C6-4F04-B93C-F86D179DCE6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806778E8-08D2-4264-A3EF-9FBFAB203A6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B60996B2-A5ED-4546-A1AC-5C6874A5A89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58B436FC-84FB-4C2D-B595-4717F8D99FD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831AA3C8-C683-485D-B0AA-67BE1DA9199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8A1ACF8B-60A4-4E50-A0F4-19FE534D3C4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BA256151-5A21-4411-BC67-43DA3A03ABD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FFF585CE-3BD9-4E49-A2E2-05B1EB8CF11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D601C563-179A-4512-8FAB-D654296C6AC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BDDA4E6E-13A4-46F2-A0EA-5B1DB926823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93C2C8A0-B84D-41A3-AD37-67027783378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0FA35A72-8F32-40F6-8C50-A7E30B15C5A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8CCC7203-D142-4E70-9BA2-FB328CE837C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5CD5AFBA-BF69-4F65-B889-BA0365758E5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2F9BCC90-137C-4D41-B83C-E22C64AD619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EDE5E389-355E-4B64-8B21-D590C512A02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6A1C7BE4-9BA1-405B-8363-32B34BF571E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E78FAAA0-0225-44F7-8A35-8BFA27405DD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2DFAF700-CF21-42E9-869E-D84C2A6484E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984A6F07-FF1A-4DEE-9A8A-EE6DBD90987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2D3B7218-E89C-40E8-91B8-27C454F5017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D8A1D236-0E18-453A-B720-6CE54945A33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BC46A18A-6E42-428F-87FD-4FACBE80361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58BBBC65-094E-4C92-BBB8-5CF2FB35E6B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C7388DB1-16DB-41C0-AAA3-43064CFE64E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5320A6F9-838D-4DE9-AB36-B61E23E2DF6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627EB400-8CF5-4917-82F3-363F7F04617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F92BED65-367A-4247-B438-1B4EF342121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E77AE845-5B07-4423-9A25-39485AA900D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C1210365-9B07-4379-BA67-0F7C0CCFD88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7AEAACC9-EE0F-4EDF-A79C-D9D7585FF6F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003C728E-4389-4553-8EEC-6673B7A5971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9284CAE2-8FC5-4004-B34C-5E046393D44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AB86C65F-35D6-4F0F-87CC-E9336A756BC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975EFC69-B702-422C-ACA2-9631FBD5A7B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F00E1BA8-F87B-4BC0-B98E-786C3C352CD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CCB90135-FE59-436E-AF2E-B4CDBB36C8B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E081C00C-4447-4D18-B889-1FA48766A7F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A16609EF-2B4A-4B81-8CE3-037FCFAC920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D19ED717-3E40-4F19-BAEF-F4ECECEEBFC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2750442D-BBD3-4E53-A8B4-541022D7BFF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7FFA51FA-2A14-49D6-87A0-A7DF9B1B6D4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0C8F3836-3B53-499A-88D2-FB99A0EE537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174C4D41-0AA6-419D-B148-83FB4CC1CBC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25F19F1B-09A7-4479-AE17-D0DFD48D312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51F3986B-2967-47F8-BC88-CFB52E802D8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B701DA6E-99B7-41A3-9A75-348651A823C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02BCE2B8-F264-47A4-A8DD-0DA2BC569CA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1541D7C5-BDCF-443D-A065-49B72450BEB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BB31CA5B-8AA6-4718-9EF9-9754AD03A12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0C532438-502A-484C-B1C9-77B7083018E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CB747DA2-695D-4A6C-9AC3-173AED8DD5E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00F52DFD-BC63-4588-91DE-F98B9394C8E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80A0A9BC-2D7D-431B-83EF-72E474F4706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3A8263FB-17D5-4422-9D21-7943A0726FD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FE235990-2ED4-4456-922B-72CBCC4B71E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4D05FFF8-CB0D-424A-927E-6FF0E9589BE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F29C76E7-DE28-4CA3-A18F-A5F4084E03A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C41FFDA1-3346-4794-966E-88A60DAEC8B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B05AC7F5-4671-4B9F-8506-C3C1F79E16D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46939841-44EB-4550-9B09-968B34516C2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334688E6-DE3B-43E6-BB5B-3BD455CA908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90C45734-3D64-4D0E-81BB-EA0D56551C4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87CB1F59-CC9F-4DC1-9953-90343299C59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6D836511-3B51-46BF-88D8-D15A75D6FBE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5E4512AF-31C6-475D-BEC6-65CCF67DB1C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D5DFBB78-5333-4ADD-8A2D-71A59AC6EAD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17D39F52-E0BB-456A-B343-AF9475A305E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0DB4B273-3B0B-44CB-927F-55914F5FC2B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612CF40B-E1AF-4B18-9528-FDE23077783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17C0A44D-0B14-448E-B2B2-05C1AA4F6D4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14BB8FC8-7CFA-4416-9B1D-DE93FB28E90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EE7C421E-2355-4D19-BAFB-FA413E2AD2E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DC480444-13CC-4842-B57B-00303F7C0E7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D15F4292-A4B9-4145-9CB9-5BA7889EA89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AC08B436-3879-458C-905B-7927F222B8F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19BB6BFB-915E-4B2F-B480-7DA09B8D3AC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C5ACFFAC-8677-426E-9B7C-0099B870179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5AC3023F-9AF8-4BD1-90B5-3980661B3B7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6D4209A7-05D3-484A-8616-AC642EADB0A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90F27715-B6D7-477B-B186-C8F9CB68236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8BB3BEB0-E6ED-434A-901A-E1E971851D4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40D530E2-6A25-421D-82A8-0CCE8A7E538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74C98C43-8307-4D97-BE80-A9858445C37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F8156182-3CBD-4A74-B099-085C7E67F39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CB89D772-227D-4665-B178-459A8620D56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06D5108C-3C7F-4757-B4C3-B442BC89877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8270CB7D-BF78-4D34-A7BD-F6ACE2C2742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BB5966D2-4237-4DED-A94B-6D3C7C15507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AC24AFE9-CF94-4BD3-806F-5CCD19FB2A6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148CC0BD-CC69-4C5E-8393-EEF49542D6D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7ECC900A-01AC-4363-A3B0-E5815613EFE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DB534824-9010-4C8A-A1B2-215C2993C73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9A315BC3-5BCE-40BF-A22F-A57233835A0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E099F264-B9DF-4704-8D00-22DD1E3A291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B14B0614-62C0-4AA1-A11E-9CC6E8BA81E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29E4D28D-3D2D-43D8-86E3-5BFBA778F2F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5785FC9B-8B45-46E7-BA82-53E4FB4F8ED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847C28DB-44E9-43DC-99E9-3D78A8DED3A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401B8F83-7C41-43B7-A553-7BF1708E05B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B3793491-BCC7-4E09-B7BF-78AC58706DC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132D6C3F-C2C2-405F-AD6B-D3C12F7E84F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8589A9B1-581B-479E-A054-81A3F7898A6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id="{C2BCC699-E67D-4CF5-9631-D00D1D5D664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6F89DFB0-F260-437B-B7A6-A85EF0A2560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B4769613-7923-4212-A396-B3015561F17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8DF57A8A-71C7-49C9-A12D-C2329052482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56032CF2-44E3-4CEA-B317-51DEC0B516F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0A398EC4-D4A7-4D72-A674-A269B79E6C2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80F1A5AE-C692-4005-9422-ED7D846D6E6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DC72978A-CF75-4B08-94B8-0B009BF1B18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67B9CBFE-6F69-453C-B581-AF5252729FC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03D8E27C-C0D0-4DFA-B2FF-98E0AF8A966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99945474-9A2E-409C-842B-4ACFBAD0ECC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DA672752-21EB-411D-B432-24183E84C54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7C11A4F1-95E1-43AB-A6B7-03D0C033484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E28CEA83-1367-430B-A2CD-2DE5F40AE93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6ADA3D45-FA0E-4F9B-8E3B-ACC35182928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2855B028-ADB0-46E7-8D49-150B74DDCB6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728C274B-178F-4AD8-9AA5-0D27E22478E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DFA39DE6-A6BC-4705-BC9D-98A66D7F009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0785478A-68CD-48D8-9AD1-CE12A10DA82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3EEE3341-A327-4428-A5D0-34DEC392D25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6A6B1CBA-D006-4AAF-8F0E-24B02B51696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C3425394-3E54-46EE-8FFB-D9167E03976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C6297686-9355-4105-9241-C073EB4194A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59054B61-71BF-44C4-8E53-B3ABE8C77DB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E16582D1-CC4E-462F-BA55-24D2808B5C0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0A4BF038-393B-4E48-8696-9964055CB9B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128932B9-63FF-4662-8DAF-E3CDE41ABA8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2E039018-32A6-4E9D-8604-219AB8E70A5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1870FA14-7EF9-4FE4-B413-6B5D462530F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2AF99183-6C30-4872-8BD1-4A9A48E1164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C8DB83F8-1DC9-4F1D-B2D0-EE72034414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D4ED86A7-71A8-4690-BDFD-6B222507292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274AF862-C30B-4A4E-A8D1-EFC45D9EACF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436060AD-F137-4E62-99E6-1A1BF9C23C1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5A824B99-3A7B-4587-B36E-EC59EB30C6C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25754BAB-41EB-420D-9D4E-C2210540229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4661C222-C2FD-4490-BD17-0C74A479BEC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ED152F51-ED84-49A8-A1CC-79DBE16454A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317E4288-79D7-4291-B492-DC7B8F5F08D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C3C2369D-C346-4680-BA16-1D13DA514F2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9BE12E80-E2DB-4056-BE08-F8E7210F3AD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3F8742E5-9499-4512-9C23-ADB7D2EFB1E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813BA3C1-7FDD-430F-9BC4-F8232E5C6F6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91910ADB-807F-4F22-BBA8-12BFA43EC4F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D4370FE3-219F-4998-ABCD-EA9D6B1C198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874CCF38-5E1B-4025-B09D-35FF42E707E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4A56C37C-FCDC-4738-8233-651A448A15D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F11329F8-C2A6-4991-A1C2-10D25CEBC54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D8367256-2D65-4380-888F-E43F88A5FD6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4BAE0AC3-803A-455E-8CA3-DC8D1136C6E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4A4EAF68-9785-4FCB-9845-7CDF679E3EE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B6C41EFB-95FC-43BE-810C-290A022A70C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9DABB830-DA9F-46E0-9D48-D86DF494B81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4" name="Text Box 1">
          <a:extLst>
            <a:ext uri="{FF2B5EF4-FFF2-40B4-BE49-F238E27FC236}">
              <a16:creationId xmlns:a16="http://schemas.microsoft.com/office/drawing/2014/main" id="{5A392A79-3904-45FC-A8CF-A87CA537E7B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7FAD0786-F2E6-465D-B754-4757FD3C30A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A2DDCD7A-982C-4E4D-9C0C-6CC58950CB8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2C2AC44F-27E9-4EAB-8691-106A65505A8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60D392CF-C288-4F42-B065-3DE447280F7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FEE5E967-DCFF-4EC4-8D04-18C3FEAE945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50B86697-9BEF-46E3-951F-FB56D791B4A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7E81C3A1-4213-41E3-A65E-492EA3CAE98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193A200F-DFA2-4F29-9D4C-967874CE1A4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E90F54C2-9958-4558-8029-D4E0EC5515E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242215B5-3E84-48E4-BA4E-AD070B33B8D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0B0DDB1A-0E13-421E-9BBE-CD2E33DD112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E98EA592-3FAB-4920-BB49-1D21446084A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45086647-58CB-45AD-ACD3-FD71D4E84FA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56BB40E4-7B84-42FF-9307-858121025A5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66EF3E2D-8AFC-4D96-80FC-BBC48364F74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5122E945-2158-4C68-B3A9-E5962399ADC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62E8EB49-44A6-4469-B915-45FCE35314E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4425CD54-0859-4E50-AAA4-58F21B2B9CA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EDBBBC60-1C21-4D1B-9E0B-1026B802A80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97F458D7-E5C8-44CB-80D8-2331AF93BBE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69B5257F-675C-4A87-A51F-1E0C821CA81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6" name="Text Box 1">
          <a:extLst>
            <a:ext uri="{FF2B5EF4-FFF2-40B4-BE49-F238E27FC236}">
              <a16:creationId xmlns:a16="http://schemas.microsoft.com/office/drawing/2014/main" id="{66169321-556E-45F0-A770-D947425A3DF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8463DAC5-EA80-4E8E-8A50-7E39C2FB9B6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AB188AAC-3C41-4AE4-91EA-1E869B28306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61077DBA-44FA-4986-A9E8-30EDBD0C11B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C32B6ED3-068F-4D59-B217-4C05F089C1C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91E9770A-5EA7-4273-AE78-6B6739EEF69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4741D097-9CB2-4D4E-8E35-572E4319C23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7EBCE006-F845-4670-9028-49D6F2E6ACD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2A681989-BECB-43CD-8326-0FBDC65434C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509F4703-7D84-46C2-83F5-ABDA9717D9C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083266A4-9D9D-4C24-8FCA-DAD70F7EF82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id="{2E260527-2013-4393-875C-E3CF817BECC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4EAC4085-16E4-47CA-B3CC-9831F1B5667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A16DAF7A-6660-4561-A690-1EF5F94B423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0714177A-D0D9-42BE-9BA2-5EE237CCE05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29D6718A-424D-43F0-8D2E-6EB9934B230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9D6F749F-874C-46CB-ACB5-1E8A7F1097C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F4CB7386-2449-4B93-B900-9B0B24BD8C3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038A4830-D1A1-4B34-88CB-39558930D06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935DF1EC-166E-420B-A5EA-09FE2A03232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33008FD8-B627-4301-A3D8-58977A4606F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5DFD6D0A-925E-4FC2-83D0-B4EAB8DAA7F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18418D2F-2004-4C17-9343-237B754B742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468BF342-600B-4C12-A940-ACC2D97446C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BDEFBB9E-4854-47C8-8A95-B5F29AE0893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66BCC29E-B158-4B35-B6C1-C122E5FD9D8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9B5BEA2F-E4BC-471F-962F-D5AC055C26C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0BF71A5C-D4B8-4A4D-ACF9-3A77FEDF9DE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4D0B14F0-95D4-4AD7-855E-F373CD7B370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5FF7E9EB-A158-4B2B-BD42-1165683540F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BA2C1CA8-9C64-4C5B-820C-881524A5EEC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6FD475BE-F25C-49CA-B10E-75AB58A0010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2BF7813B-126A-40AA-B369-EBA4D35C994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EEF6E2F9-44FB-4F23-8829-D79572B1550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887D3E61-AB51-41C8-B38D-7FB91CBB66D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102C5837-EF74-489B-9928-A2EA256ED64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D273EFD5-7E98-4AC0-BD51-D7451854E9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9D433531-ED52-4A18-A45B-C7FF0984FB4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518CB443-8B81-443B-A64D-2F8300E327D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6468B568-541B-45B5-824F-D23A4597C99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20983794-8F69-4E4E-908A-00C31651C94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A28B2DA7-39C5-4D66-A3C8-7D99A9CC904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C0C51F48-D82E-4FA0-B72E-5D1157F3182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38CCD256-9758-44A7-884F-151A4B07586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1D63136F-DAA9-48C0-BEEC-8176312A1DD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91F2D5F4-BD84-4AD3-944E-1FD1BFF0ADF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3C8430B3-E457-4730-84FC-DB57785E82C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A0994ED2-DACA-4162-8759-3E83D1723FE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D2647B45-63F3-45AD-B6AC-2A0AFA4235B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19D4FD09-0BF5-4008-9BBC-A7641453B05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6F1B3A0E-7BD1-45F3-80F2-A5FE0692896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B05AAEB7-34EF-45ED-B561-2337192B5C8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60AD549E-84A8-4CD4-8EEC-2A33B3D92E9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39" name="Text Box 1">
          <a:extLst>
            <a:ext uri="{FF2B5EF4-FFF2-40B4-BE49-F238E27FC236}">
              <a16:creationId xmlns:a16="http://schemas.microsoft.com/office/drawing/2014/main" id="{B63D1780-D470-4643-BB3E-6CFF005A098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4899FD4F-0696-4144-AED7-0398C913DB9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6A110419-2CC8-4B8B-AA9A-9FCFD725207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E54C16B9-912F-41C5-8420-21145870954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B10DE495-DD45-4137-9A7B-61F98BDC774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2B93106C-14D9-4216-90CE-174FC0A6FA6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732AC860-B593-4E0D-A2CA-6735B232C28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AF4F7C3E-4DCF-4961-8C75-CB97FD1955D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D1C677E0-F981-4EFF-B83E-3BEAEA0A662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AA5F5942-4FD9-430C-8DDE-9DED710EACB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82A0B575-A418-4E9D-B147-60264A313F5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8F93C112-46EF-4AA6-833B-9930962460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3E41BA65-E679-4DC1-BF28-C0400682182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63275CC9-4E5C-4E32-92E4-548AB4185C3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FA8EAA52-C13B-47CD-9D91-E704508C7A5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081DFB85-736F-4B5D-B9CD-256B9B3DBD6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68A18356-5C90-43E7-98B4-28CCD6B6018C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A901236B-4630-4B26-96A6-4C7AB3A8C71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06D373E9-D4F1-47E2-80B6-CB9BAADFE69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778DC3B8-7610-4640-BFB3-56B9F03E83D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CAC8AA0D-3D5C-44C0-9865-ABE934B2DC1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329DEED5-FD06-4F3D-84D4-A4DAE6C4EA4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B9561A6C-0197-4F00-AC0D-14DF7DB9FEB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9C333937-42C3-47A7-B093-0D65E5AA869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8A10D8B2-67DB-457B-91E4-0E2A411A891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1B23F5EA-987F-4CB9-82E7-FFDBBE02E02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2725AD9A-DDF1-43BF-B86E-CAD50D95A73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000BADAC-FD78-4775-8AFA-752D7A3D7F8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C94B83BB-E80A-475B-9FE5-1337314E7F94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D4588B61-C558-4776-B2B3-A65AE1791F3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7E9F2991-9FAA-4B1B-B682-62D73391514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B48E06F2-66C8-4306-991E-58B47B6BAD88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2F495E80-8EC3-4BF2-9618-9161AB1AB02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3459BCE3-EB72-4973-A767-72CF2047E06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EC5864C4-8355-43E4-BC29-626648A3D49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AB3E89E4-5F63-4A18-9F07-14C27FF108D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198BAA55-69E9-4CB4-870D-7189072A689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81D11ED3-48AF-44BA-9FBE-02DFF1E9B0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C3E2A10C-5EBA-46A3-A484-3454D88CFEE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6FBC1E8E-D243-4C74-8BA2-BC397843D3B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D25C6C30-0E0C-4E9E-A41C-E417820AC3F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808E7D87-49B1-4E49-8F53-58667A87F03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17933E17-E5EC-4BA1-AA9C-0D81AD634CA9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0DC5E3A6-49D3-4600-9517-5796583B89E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402E49E1-8ECA-48BA-8B40-5A2A492F6491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38F6EAAB-BAA6-4F63-8243-E64FD6CF569F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16B49E67-33A9-4C49-A6C7-49A5B086860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2EADD8E5-91B1-4D5D-B77B-A1147C120BFA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D780D2EA-8797-47C7-8EBD-A1B0053D2880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7EBF1B6F-D890-42FC-88DE-5F45D6340D86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9D71E8A0-1C4D-42B4-9596-FCEF679651C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D60CED71-E504-4611-AE94-E8C0E2E421B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3CD99FA0-5DD0-4814-9663-581BFFFF590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91144AFD-CF64-4764-AF0C-82BF1DB25B3E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5797F604-9151-4E1C-A5EB-5EBB32E6962D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5BC0C75F-DE17-4395-802E-819E0341C1F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936AE462-A9BF-454E-A7EF-A7DA7A9D35AB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9C88B9D2-E7F1-478D-8841-17181A8A08B5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65FC14F0-552C-4BC1-8908-4CF549086FC3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9547ABC4-B351-4612-9C9C-8405AD1594C7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61C983CC-2409-4898-8E68-3CC65226EDD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</xdr:row>
      <xdr:rowOff>0</xdr:rowOff>
    </xdr:from>
    <xdr:ext cx="1361" cy="180975"/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58F781A4-A933-40EF-BD00-057A60AF29B2}"/>
            </a:ext>
          </a:extLst>
        </xdr:cNvPr>
        <xdr:cNvSpPr txBox="1">
          <a:spLocks noChangeArrowheads="1"/>
        </xdr:cNvSpPr>
      </xdr:nvSpPr>
      <xdr:spPr bwMode="auto">
        <a:xfrm>
          <a:off x="5343525" y="12192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88" name="Text Box 1">
          <a:extLst>
            <a:ext uri="{FF2B5EF4-FFF2-40B4-BE49-F238E27FC236}">
              <a16:creationId xmlns:a16="http://schemas.microsoft.com/office/drawing/2014/main" id="{ECB8F607-1D0B-451E-ABC3-F98EAC888A10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89" name="Text Box 1">
          <a:extLst>
            <a:ext uri="{FF2B5EF4-FFF2-40B4-BE49-F238E27FC236}">
              <a16:creationId xmlns:a16="http://schemas.microsoft.com/office/drawing/2014/main" id="{9CCF2D8E-94D2-4F31-A0F4-CC5FA46BEF71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90" name="Text Box 1">
          <a:extLst>
            <a:ext uri="{FF2B5EF4-FFF2-40B4-BE49-F238E27FC236}">
              <a16:creationId xmlns:a16="http://schemas.microsoft.com/office/drawing/2014/main" id="{E209B948-9419-4257-B447-FA22859D3617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91" name="Text Box 1">
          <a:extLst>
            <a:ext uri="{FF2B5EF4-FFF2-40B4-BE49-F238E27FC236}">
              <a16:creationId xmlns:a16="http://schemas.microsoft.com/office/drawing/2014/main" id="{A7812818-838B-45E7-8CA7-B867F7EC4117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92" name="Text Box 1">
          <a:extLst>
            <a:ext uri="{FF2B5EF4-FFF2-40B4-BE49-F238E27FC236}">
              <a16:creationId xmlns:a16="http://schemas.microsoft.com/office/drawing/2014/main" id="{068286DC-FCE6-45AE-B87F-8976DA6CAE40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93" name="Text Box 1">
          <a:extLst>
            <a:ext uri="{FF2B5EF4-FFF2-40B4-BE49-F238E27FC236}">
              <a16:creationId xmlns:a16="http://schemas.microsoft.com/office/drawing/2014/main" id="{DC1D2439-575C-4060-B74B-7257F3F529C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94" name="Text Box 1">
          <a:extLst>
            <a:ext uri="{FF2B5EF4-FFF2-40B4-BE49-F238E27FC236}">
              <a16:creationId xmlns:a16="http://schemas.microsoft.com/office/drawing/2014/main" id="{393D39DF-D454-4329-90FA-C6328267A4F4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95" name="Text Box 1">
          <a:extLst>
            <a:ext uri="{FF2B5EF4-FFF2-40B4-BE49-F238E27FC236}">
              <a16:creationId xmlns:a16="http://schemas.microsoft.com/office/drawing/2014/main" id="{901806AC-5DBC-46CD-8865-BACF34B090A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96" name="Text Box 1">
          <a:extLst>
            <a:ext uri="{FF2B5EF4-FFF2-40B4-BE49-F238E27FC236}">
              <a16:creationId xmlns:a16="http://schemas.microsoft.com/office/drawing/2014/main" id="{D38E654B-07DD-4326-83BF-E0441A5D5980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97" name="Text Box 1">
          <a:extLst>
            <a:ext uri="{FF2B5EF4-FFF2-40B4-BE49-F238E27FC236}">
              <a16:creationId xmlns:a16="http://schemas.microsoft.com/office/drawing/2014/main" id="{1F2E2D8F-A9E2-4F0E-98B6-F538602910C4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98" name="Text Box 1">
          <a:extLst>
            <a:ext uri="{FF2B5EF4-FFF2-40B4-BE49-F238E27FC236}">
              <a16:creationId xmlns:a16="http://schemas.microsoft.com/office/drawing/2014/main" id="{726F013F-BAEA-417B-9F34-8946848AB34D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399" name="Text Box 1">
          <a:extLst>
            <a:ext uri="{FF2B5EF4-FFF2-40B4-BE49-F238E27FC236}">
              <a16:creationId xmlns:a16="http://schemas.microsoft.com/office/drawing/2014/main" id="{84455588-D046-4057-88BE-D1E0554305A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00" name="Text Box 1">
          <a:extLst>
            <a:ext uri="{FF2B5EF4-FFF2-40B4-BE49-F238E27FC236}">
              <a16:creationId xmlns:a16="http://schemas.microsoft.com/office/drawing/2014/main" id="{7C879344-3F87-49FE-BE61-EF3732D9C73E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01" name="Text Box 1">
          <a:extLst>
            <a:ext uri="{FF2B5EF4-FFF2-40B4-BE49-F238E27FC236}">
              <a16:creationId xmlns:a16="http://schemas.microsoft.com/office/drawing/2014/main" id="{67841E86-B683-4B70-A7C7-1825FCD3B8AF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02" name="Text Box 1">
          <a:extLst>
            <a:ext uri="{FF2B5EF4-FFF2-40B4-BE49-F238E27FC236}">
              <a16:creationId xmlns:a16="http://schemas.microsoft.com/office/drawing/2014/main" id="{C1BCE2D0-577E-409E-9229-A9C236B849A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03" name="Text Box 1">
          <a:extLst>
            <a:ext uri="{FF2B5EF4-FFF2-40B4-BE49-F238E27FC236}">
              <a16:creationId xmlns:a16="http://schemas.microsoft.com/office/drawing/2014/main" id="{5A7144D0-7707-45B2-A25C-376D3984847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04" name="Text Box 1">
          <a:extLst>
            <a:ext uri="{FF2B5EF4-FFF2-40B4-BE49-F238E27FC236}">
              <a16:creationId xmlns:a16="http://schemas.microsoft.com/office/drawing/2014/main" id="{457F6E26-0048-4082-954D-534124223F9D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05" name="Text Box 1">
          <a:extLst>
            <a:ext uri="{FF2B5EF4-FFF2-40B4-BE49-F238E27FC236}">
              <a16:creationId xmlns:a16="http://schemas.microsoft.com/office/drawing/2014/main" id="{47DB0D05-7D88-494C-BF05-E32C7CE05BF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06" name="Text Box 1">
          <a:extLst>
            <a:ext uri="{FF2B5EF4-FFF2-40B4-BE49-F238E27FC236}">
              <a16:creationId xmlns:a16="http://schemas.microsoft.com/office/drawing/2014/main" id="{96ED5BF2-992C-4AFD-8C63-2DA503D85E7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07" name="Text Box 1">
          <a:extLst>
            <a:ext uri="{FF2B5EF4-FFF2-40B4-BE49-F238E27FC236}">
              <a16:creationId xmlns:a16="http://schemas.microsoft.com/office/drawing/2014/main" id="{E7FFA67F-8191-42E0-BD4E-A8364907CBE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08" name="Text Box 1">
          <a:extLst>
            <a:ext uri="{FF2B5EF4-FFF2-40B4-BE49-F238E27FC236}">
              <a16:creationId xmlns:a16="http://schemas.microsoft.com/office/drawing/2014/main" id="{504428B0-ED4F-4C5D-8915-B444F7413145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09" name="Text Box 1">
          <a:extLst>
            <a:ext uri="{FF2B5EF4-FFF2-40B4-BE49-F238E27FC236}">
              <a16:creationId xmlns:a16="http://schemas.microsoft.com/office/drawing/2014/main" id="{2C01FD37-EA02-45D3-878F-C109A4460F4E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10" name="Text Box 1">
          <a:extLst>
            <a:ext uri="{FF2B5EF4-FFF2-40B4-BE49-F238E27FC236}">
              <a16:creationId xmlns:a16="http://schemas.microsoft.com/office/drawing/2014/main" id="{E957AB27-291B-455A-82D3-D22F0657A9F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11" name="Text Box 1">
          <a:extLst>
            <a:ext uri="{FF2B5EF4-FFF2-40B4-BE49-F238E27FC236}">
              <a16:creationId xmlns:a16="http://schemas.microsoft.com/office/drawing/2014/main" id="{6B6A8B62-88E2-4B9F-A213-CE823C0D0BE0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12" name="Text Box 1">
          <a:extLst>
            <a:ext uri="{FF2B5EF4-FFF2-40B4-BE49-F238E27FC236}">
              <a16:creationId xmlns:a16="http://schemas.microsoft.com/office/drawing/2014/main" id="{9854A401-6C0A-4F56-AC67-7F1BEDECEB2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13" name="Text Box 1">
          <a:extLst>
            <a:ext uri="{FF2B5EF4-FFF2-40B4-BE49-F238E27FC236}">
              <a16:creationId xmlns:a16="http://schemas.microsoft.com/office/drawing/2014/main" id="{891639C3-7153-4F08-A184-BA8A0289CC9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14" name="Text Box 1">
          <a:extLst>
            <a:ext uri="{FF2B5EF4-FFF2-40B4-BE49-F238E27FC236}">
              <a16:creationId xmlns:a16="http://schemas.microsoft.com/office/drawing/2014/main" id="{C659E2E9-423D-4841-979C-6DE85B0860CE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id="{B82E64D4-C4C5-482E-8A48-B60FA1E30F4B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16" name="Text Box 1">
          <a:extLst>
            <a:ext uri="{FF2B5EF4-FFF2-40B4-BE49-F238E27FC236}">
              <a16:creationId xmlns:a16="http://schemas.microsoft.com/office/drawing/2014/main" id="{68FF38F2-B0F4-4340-94FD-A28464427901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17" name="Text Box 1">
          <a:extLst>
            <a:ext uri="{FF2B5EF4-FFF2-40B4-BE49-F238E27FC236}">
              <a16:creationId xmlns:a16="http://schemas.microsoft.com/office/drawing/2014/main" id="{D7119E9D-F1FB-4F27-93A3-C5B5EF4EEF4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18" name="Text Box 1">
          <a:extLst>
            <a:ext uri="{FF2B5EF4-FFF2-40B4-BE49-F238E27FC236}">
              <a16:creationId xmlns:a16="http://schemas.microsoft.com/office/drawing/2014/main" id="{42CC0987-844F-4C17-99D6-53566BFD8CC8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19" name="Text Box 1">
          <a:extLst>
            <a:ext uri="{FF2B5EF4-FFF2-40B4-BE49-F238E27FC236}">
              <a16:creationId xmlns:a16="http://schemas.microsoft.com/office/drawing/2014/main" id="{83328769-918C-4F71-87BC-2EB342D59F28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20" name="Text Box 1">
          <a:extLst>
            <a:ext uri="{FF2B5EF4-FFF2-40B4-BE49-F238E27FC236}">
              <a16:creationId xmlns:a16="http://schemas.microsoft.com/office/drawing/2014/main" id="{B1D6F726-8D23-4296-AF6B-1FB72C9B9480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21" name="Text Box 1">
          <a:extLst>
            <a:ext uri="{FF2B5EF4-FFF2-40B4-BE49-F238E27FC236}">
              <a16:creationId xmlns:a16="http://schemas.microsoft.com/office/drawing/2014/main" id="{0C75D29F-30E9-4987-BE13-BE3B9E01A89F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22" name="Text Box 1">
          <a:extLst>
            <a:ext uri="{FF2B5EF4-FFF2-40B4-BE49-F238E27FC236}">
              <a16:creationId xmlns:a16="http://schemas.microsoft.com/office/drawing/2014/main" id="{EBE81105-1246-4530-B0B8-B5446F692E0F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23" name="Text Box 1">
          <a:extLst>
            <a:ext uri="{FF2B5EF4-FFF2-40B4-BE49-F238E27FC236}">
              <a16:creationId xmlns:a16="http://schemas.microsoft.com/office/drawing/2014/main" id="{08B8A026-9657-4F17-8A0F-7F467D94B2E3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24" name="Text Box 1">
          <a:extLst>
            <a:ext uri="{FF2B5EF4-FFF2-40B4-BE49-F238E27FC236}">
              <a16:creationId xmlns:a16="http://schemas.microsoft.com/office/drawing/2014/main" id="{80E9BBE0-2754-421C-B20C-14586641D2B8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25" name="Text Box 1">
          <a:extLst>
            <a:ext uri="{FF2B5EF4-FFF2-40B4-BE49-F238E27FC236}">
              <a16:creationId xmlns:a16="http://schemas.microsoft.com/office/drawing/2014/main" id="{2A817EB9-F8E7-4661-A0C8-934477937D0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26" name="Text Box 1">
          <a:extLst>
            <a:ext uri="{FF2B5EF4-FFF2-40B4-BE49-F238E27FC236}">
              <a16:creationId xmlns:a16="http://schemas.microsoft.com/office/drawing/2014/main" id="{DC42AB5E-ECBE-4207-88D6-E38DB1F11367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27" name="Text Box 1">
          <a:extLst>
            <a:ext uri="{FF2B5EF4-FFF2-40B4-BE49-F238E27FC236}">
              <a16:creationId xmlns:a16="http://schemas.microsoft.com/office/drawing/2014/main" id="{FF48285A-9FFA-4B9D-9EC4-62A875E0E470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28" name="Text Box 1">
          <a:extLst>
            <a:ext uri="{FF2B5EF4-FFF2-40B4-BE49-F238E27FC236}">
              <a16:creationId xmlns:a16="http://schemas.microsoft.com/office/drawing/2014/main" id="{DF48A69D-5CBA-4709-86E3-B3780697C8F1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29" name="Text Box 1">
          <a:extLst>
            <a:ext uri="{FF2B5EF4-FFF2-40B4-BE49-F238E27FC236}">
              <a16:creationId xmlns:a16="http://schemas.microsoft.com/office/drawing/2014/main" id="{D7252368-2274-493E-AF6E-1E232B93855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30" name="Text Box 1">
          <a:extLst>
            <a:ext uri="{FF2B5EF4-FFF2-40B4-BE49-F238E27FC236}">
              <a16:creationId xmlns:a16="http://schemas.microsoft.com/office/drawing/2014/main" id="{FD9A51FD-A87E-4A1D-9831-7CD827D168AF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31" name="Text Box 1">
          <a:extLst>
            <a:ext uri="{FF2B5EF4-FFF2-40B4-BE49-F238E27FC236}">
              <a16:creationId xmlns:a16="http://schemas.microsoft.com/office/drawing/2014/main" id="{2E13EFA1-88F9-45E0-BB01-551FC158660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32" name="Text Box 1">
          <a:extLst>
            <a:ext uri="{FF2B5EF4-FFF2-40B4-BE49-F238E27FC236}">
              <a16:creationId xmlns:a16="http://schemas.microsoft.com/office/drawing/2014/main" id="{2E894EE4-7979-41B7-9CD1-D12231CD7548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33" name="Text Box 1">
          <a:extLst>
            <a:ext uri="{FF2B5EF4-FFF2-40B4-BE49-F238E27FC236}">
              <a16:creationId xmlns:a16="http://schemas.microsoft.com/office/drawing/2014/main" id="{52CCEE6C-6E36-4D74-B85D-C5EB22C0B882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34" name="Text Box 1">
          <a:extLst>
            <a:ext uri="{FF2B5EF4-FFF2-40B4-BE49-F238E27FC236}">
              <a16:creationId xmlns:a16="http://schemas.microsoft.com/office/drawing/2014/main" id="{E4D2414B-7A94-453B-A294-3F11BAA7FEC3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35" name="Text Box 1">
          <a:extLst>
            <a:ext uri="{FF2B5EF4-FFF2-40B4-BE49-F238E27FC236}">
              <a16:creationId xmlns:a16="http://schemas.microsoft.com/office/drawing/2014/main" id="{DB72AACC-692A-4A05-881A-ED333066FF1B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36" name="Text Box 1">
          <a:extLst>
            <a:ext uri="{FF2B5EF4-FFF2-40B4-BE49-F238E27FC236}">
              <a16:creationId xmlns:a16="http://schemas.microsoft.com/office/drawing/2014/main" id="{B9FE0A62-4B84-4A20-92BC-FAA493DDCCE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37" name="Text Box 1">
          <a:extLst>
            <a:ext uri="{FF2B5EF4-FFF2-40B4-BE49-F238E27FC236}">
              <a16:creationId xmlns:a16="http://schemas.microsoft.com/office/drawing/2014/main" id="{033B3498-D6DC-4B7D-80EC-02DAB5E9DB12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38" name="Text Box 1">
          <a:extLst>
            <a:ext uri="{FF2B5EF4-FFF2-40B4-BE49-F238E27FC236}">
              <a16:creationId xmlns:a16="http://schemas.microsoft.com/office/drawing/2014/main" id="{972F53C5-9C62-4061-BAB8-7F4A3B6885A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39" name="Text Box 1">
          <a:extLst>
            <a:ext uri="{FF2B5EF4-FFF2-40B4-BE49-F238E27FC236}">
              <a16:creationId xmlns:a16="http://schemas.microsoft.com/office/drawing/2014/main" id="{3843BD6C-6327-406D-85A1-B945167F3ECF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40" name="Text Box 1">
          <a:extLst>
            <a:ext uri="{FF2B5EF4-FFF2-40B4-BE49-F238E27FC236}">
              <a16:creationId xmlns:a16="http://schemas.microsoft.com/office/drawing/2014/main" id="{75E31298-270A-481A-AFD9-3413EB09C0E1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41" name="Text Box 1">
          <a:extLst>
            <a:ext uri="{FF2B5EF4-FFF2-40B4-BE49-F238E27FC236}">
              <a16:creationId xmlns:a16="http://schemas.microsoft.com/office/drawing/2014/main" id="{E05D5647-F1DA-4B93-95FF-A77D1CB90C52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42" name="Text Box 1">
          <a:extLst>
            <a:ext uri="{FF2B5EF4-FFF2-40B4-BE49-F238E27FC236}">
              <a16:creationId xmlns:a16="http://schemas.microsoft.com/office/drawing/2014/main" id="{6A7AD1F7-9FAE-41CB-96D4-30A4D74870A7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43" name="Text Box 1">
          <a:extLst>
            <a:ext uri="{FF2B5EF4-FFF2-40B4-BE49-F238E27FC236}">
              <a16:creationId xmlns:a16="http://schemas.microsoft.com/office/drawing/2014/main" id="{E312F684-71B4-4595-8C78-CF3DA20C438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44" name="Text Box 1">
          <a:extLst>
            <a:ext uri="{FF2B5EF4-FFF2-40B4-BE49-F238E27FC236}">
              <a16:creationId xmlns:a16="http://schemas.microsoft.com/office/drawing/2014/main" id="{1B942CB7-326F-45BC-B2B9-4F3A3A9A5A51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45" name="Text Box 1">
          <a:extLst>
            <a:ext uri="{FF2B5EF4-FFF2-40B4-BE49-F238E27FC236}">
              <a16:creationId xmlns:a16="http://schemas.microsoft.com/office/drawing/2014/main" id="{9FE20609-6559-4539-BF21-7F4D5D199F02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46" name="Text Box 1">
          <a:extLst>
            <a:ext uri="{FF2B5EF4-FFF2-40B4-BE49-F238E27FC236}">
              <a16:creationId xmlns:a16="http://schemas.microsoft.com/office/drawing/2014/main" id="{0612F850-30B7-4725-BA17-ABCA28859194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47" name="Text Box 1">
          <a:extLst>
            <a:ext uri="{FF2B5EF4-FFF2-40B4-BE49-F238E27FC236}">
              <a16:creationId xmlns:a16="http://schemas.microsoft.com/office/drawing/2014/main" id="{6D0E2311-DE05-4BB8-913C-7C34E42C7750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48" name="Text Box 1">
          <a:extLst>
            <a:ext uri="{FF2B5EF4-FFF2-40B4-BE49-F238E27FC236}">
              <a16:creationId xmlns:a16="http://schemas.microsoft.com/office/drawing/2014/main" id="{B2313833-EF04-45D7-8C9E-36B31F9B6F1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49" name="Text Box 1">
          <a:extLst>
            <a:ext uri="{FF2B5EF4-FFF2-40B4-BE49-F238E27FC236}">
              <a16:creationId xmlns:a16="http://schemas.microsoft.com/office/drawing/2014/main" id="{BE5F4A29-DCC0-4BC8-8409-A01FDB08ADF4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50" name="Text Box 1">
          <a:extLst>
            <a:ext uri="{FF2B5EF4-FFF2-40B4-BE49-F238E27FC236}">
              <a16:creationId xmlns:a16="http://schemas.microsoft.com/office/drawing/2014/main" id="{1569287A-7459-4A4F-901F-D4C2BBC66A42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51" name="Text Box 1">
          <a:extLst>
            <a:ext uri="{FF2B5EF4-FFF2-40B4-BE49-F238E27FC236}">
              <a16:creationId xmlns:a16="http://schemas.microsoft.com/office/drawing/2014/main" id="{12B89F8A-4E2A-430D-880A-00B61FA2A647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52" name="Text Box 1">
          <a:extLst>
            <a:ext uri="{FF2B5EF4-FFF2-40B4-BE49-F238E27FC236}">
              <a16:creationId xmlns:a16="http://schemas.microsoft.com/office/drawing/2014/main" id="{777665A7-398E-44F8-9E5D-17FC3A727E91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53" name="Text Box 1">
          <a:extLst>
            <a:ext uri="{FF2B5EF4-FFF2-40B4-BE49-F238E27FC236}">
              <a16:creationId xmlns:a16="http://schemas.microsoft.com/office/drawing/2014/main" id="{359C49D5-F53C-48BE-B064-80F6424801D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54" name="Text Box 1">
          <a:extLst>
            <a:ext uri="{FF2B5EF4-FFF2-40B4-BE49-F238E27FC236}">
              <a16:creationId xmlns:a16="http://schemas.microsoft.com/office/drawing/2014/main" id="{F9D1D491-B85E-4A1E-B8AD-9BF146CEC9EE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55" name="Text Box 1">
          <a:extLst>
            <a:ext uri="{FF2B5EF4-FFF2-40B4-BE49-F238E27FC236}">
              <a16:creationId xmlns:a16="http://schemas.microsoft.com/office/drawing/2014/main" id="{C091C34B-51C3-4044-80E8-102084952E6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56" name="Text Box 1">
          <a:extLst>
            <a:ext uri="{FF2B5EF4-FFF2-40B4-BE49-F238E27FC236}">
              <a16:creationId xmlns:a16="http://schemas.microsoft.com/office/drawing/2014/main" id="{74472312-E8CC-4E0D-8162-0943384BB923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57" name="Text Box 1">
          <a:extLst>
            <a:ext uri="{FF2B5EF4-FFF2-40B4-BE49-F238E27FC236}">
              <a16:creationId xmlns:a16="http://schemas.microsoft.com/office/drawing/2014/main" id="{74AA1A6A-0A11-4B64-B51E-2DB3366A375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58" name="Text Box 1">
          <a:extLst>
            <a:ext uri="{FF2B5EF4-FFF2-40B4-BE49-F238E27FC236}">
              <a16:creationId xmlns:a16="http://schemas.microsoft.com/office/drawing/2014/main" id="{35F5B7AB-E3CE-4BC0-989B-B37334FFD40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59" name="Text Box 1">
          <a:extLst>
            <a:ext uri="{FF2B5EF4-FFF2-40B4-BE49-F238E27FC236}">
              <a16:creationId xmlns:a16="http://schemas.microsoft.com/office/drawing/2014/main" id="{9AD65B25-3D7F-4747-B84A-CA1F2BD1D242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60" name="Text Box 1">
          <a:extLst>
            <a:ext uri="{FF2B5EF4-FFF2-40B4-BE49-F238E27FC236}">
              <a16:creationId xmlns:a16="http://schemas.microsoft.com/office/drawing/2014/main" id="{EB8086FA-4996-4525-9353-3CD70B4050D1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61" name="Text Box 1">
          <a:extLst>
            <a:ext uri="{FF2B5EF4-FFF2-40B4-BE49-F238E27FC236}">
              <a16:creationId xmlns:a16="http://schemas.microsoft.com/office/drawing/2014/main" id="{3C2FB36A-50A6-481B-A8C9-CFF4B08761F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62" name="Text Box 1">
          <a:extLst>
            <a:ext uri="{FF2B5EF4-FFF2-40B4-BE49-F238E27FC236}">
              <a16:creationId xmlns:a16="http://schemas.microsoft.com/office/drawing/2014/main" id="{920DE5C4-E62B-4DDD-8E1B-9CCC7A835D8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63" name="Text Box 1">
          <a:extLst>
            <a:ext uri="{FF2B5EF4-FFF2-40B4-BE49-F238E27FC236}">
              <a16:creationId xmlns:a16="http://schemas.microsoft.com/office/drawing/2014/main" id="{AF7A2728-0CEF-4E1D-BC1D-97E4041F69E5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64" name="Text Box 1">
          <a:extLst>
            <a:ext uri="{FF2B5EF4-FFF2-40B4-BE49-F238E27FC236}">
              <a16:creationId xmlns:a16="http://schemas.microsoft.com/office/drawing/2014/main" id="{AB122176-B97E-4DF6-A129-AEB4620D387D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65" name="Text Box 1">
          <a:extLst>
            <a:ext uri="{FF2B5EF4-FFF2-40B4-BE49-F238E27FC236}">
              <a16:creationId xmlns:a16="http://schemas.microsoft.com/office/drawing/2014/main" id="{BF2D5423-D134-48AD-823E-477BC2642C9E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66" name="Text Box 1">
          <a:extLst>
            <a:ext uri="{FF2B5EF4-FFF2-40B4-BE49-F238E27FC236}">
              <a16:creationId xmlns:a16="http://schemas.microsoft.com/office/drawing/2014/main" id="{FCBAC49D-40B0-4F8A-98B7-ACE2A9EB287D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67" name="Text Box 1">
          <a:extLst>
            <a:ext uri="{FF2B5EF4-FFF2-40B4-BE49-F238E27FC236}">
              <a16:creationId xmlns:a16="http://schemas.microsoft.com/office/drawing/2014/main" id="{6BA0E162-1191-4941-B532-0DAA49C5DDD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68" name="Text Box 1">
          <a:extLst>
            <a:ext uri="{FF2B5EF4-FFF2-40B4-BE49-F238E27FC236}">
              <a16:creationId xmlns:a16="http://schemas.microsoft.com/office/drawing/2014/main" id="{E6CEC09D-B963-4208-A09C-4F42E11C7D5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69" name="Text Box 1">
          <a:extLst>
            <a:ext uri="{FF2B5EF4-FFF2-40B4-BE49-F238E27FC236}">
              <a16:creationId xmlns:a16="http://schemas.microsoft.com/office/drawing/2014/main" id="{71AC7120-CA82-4740-AB92-CB0BA516478D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70" name="Text Box 1">
          <a:extLst>
            <a:ext uri="{FF2B5EF4-FFF2-40B4-BE49-F238E27FC236}">
              <a16:creationId xmlns:a16="http://schemas.microsoft.com/office/drawing/2014/main" id="{7A9F5D95-C658-4D22-8BA1-9C13BD35426D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71" name="Text Box 1">
          <a:extLst>
            <a:ext uri="{FF2B5EF4-FFF2-40B4-BE49-F238E27FC236}">
              <a16:creationId xmlns:a16="http://schemas.microsoft.com/office/drawing/2014/main" id="{12F56E77-05E1-4304-AA74-02E501A8401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72" name="Text Box 1">
          <a:extLst>
            <a:ext uri="{FF2B5EF4-FFF2-40B4-BE49-F238E27FC236}">
              <a16:creationId xmlns:a16="http://schemas.microsoft.com/office/drawing/2014/main" id="{D2A7E3DC-60E9-4290-8CC1-C119A3E67EE4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73" name="Text Box 1">
          <a:extLst>
            <a:ext uri="{FF2B5EF4-FFF2-40B4-BE49-F238E27FC236}">
              <a16:creationId xmlns:a16="http://schemas.microsoft.com/office/drawing/2014/main" id="{D8ECD031-5F4A-4257-8D9A-E8411DE08FCD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74" name="Text Box 1">
          <a:extLst>
            <a:ext uri="{FF2B5EF4-FFF2-40B4-BE49-F238E27FC236}">
              <a16:creationId xmlns:a16="http://schemas.microsoft.com/office/drawing/2014/main" id="{93B1D4D6-56AB-4401-8A2A-F5F86B2F820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75" name="Text Box 1">
          <a:extLst>
            <a:ext uri="{FF2B5EF4-FFF2-40B4-BE49-F238E27FC236}">
              <a16:creationId xmlns:a16="http://schemas.microsoft.com/office/drawing/2014/main" id="{9FDC29FA-4594-42DF-8085-CAA35283FBDF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76" name="Text Box 1">
          <a:extLst>
            <a:ext uri="{FF2B5EF4-FFF2-40B4-BE49-F238E27FC236}">
              <a16:creationId xmlns:a16="http://schemas.microsoft.com/office/drawing/2014/main" id="{53AAC1D0-78F0-4FA5-AC5E-1A533B85AF18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77" name="Text Box 1">
          <a:extLst>
            <a:ext uri="{FF2B5EF4-FFF2-40B4-BE49-F238E27FC236}">
              <a16:creationId xmlns:a16="http://schemas.microsoft.com/office/drawing/2014/main" id="{25CDC571-9D51-4DFA-894E-6856A401A482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78" name="Text Box 1">
          <a:extLst>
            <a:ext uri="{FF2B5EF4-FFF2-40B4-BE49-F238E27FC236}">
              <a16:creationId xmlns:a16="http://schemas.microsoft.com/office/drawing/2014/main" id="{983ACA0D-264A-4340-A647-16F99DE0C1E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79" name="Text Box 1">
          <a:extLst>
            <a:ext uri="{FF2B5EF4-FFF2-40B4-BE49-F238E27FC236}">
              <a16:creationId xmlns:a16="http://schemas.microsoft.com/office/drawing/2014/main" id="{737DD955-B738-4361-A499-04B1D7AB5193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80" name="Text Box 1">
          <a:extLst>
            <a:ext uri="{FF2B5EF4-FFF2-40B4-BE49-F238E27FC236}">
              <a16:creationId xmlns:a16="http://schemas.microsoft.com/office/drawing/2014/main" id="{13DADC08-20E4-483B-838E-DA36B181DEB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81" name="Text Box 1">
          <a:extLst>
            <a:ext uri="{FF2B5EF4-FFF2-40B4-BE49-F238E27FC236}">
              <a16:creationId xmlns:a16="http://schemas.microsoft.com/office/drawing/2014/main" id="{04FE8A9D-1BC3-4BC3-B1E1-7A16A14CE0C2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82" name="Text Box 1">
          <a:extLst>
            <a:ext uri="{FF2B5EF4-FFF2-40B4-BE49-F238E27FC236}">
              <a16:creationId xmlns:a16="http://schemas.microsoft.com/office/drawing/2014/main" id="{44A51FF4-E8C6-4C2F-A104-523B8EECD775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83" name="Text Box 1">
          <a:extLst>
            <a:ext uri="{FF2B5EF4-FFF2-40B4-BE49-F238E27FC236}">
              <a16:creationId xmlns:a16="http://schemas.microsoft.com/office/drawing/2014/main" id="{C269D561-F3D5-471D-9C63-12B2BFFB823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84" name="Text Box 1">
          <a:extLst>
            <a:ext uri="{FF2B5EF4-FFF2-40B4-BE49-F238E27FC236}">
              <a16:creationId xmlns:a16="http://schemas.microsoft.com/office/drawing/2014/main" id="{04C446AE-A796-405F-9195-E963D66C48F2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85" name="Text Box 1">
          <a:extLst>
            <a:ext uri="{FF2B5EF4-FFF2-40B4-BE49-F238E27FC236}">
              <a16:creationId xmlns:a16="http://schemas.microsoft.com/office/drawing/2014/main" id="{2CEEC7CB-76EA-4E78-A3DF-A71A55CCA86E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86" name="Text Box 1">
          <a:extLst>
            <a:ext uri="{FF2B5EF4-FFF2-40B4-BE49-F238E27FC236}">
              <a16:creationId xmlns:a16="http://schemas.microsoft.com/office/drawing/2014/main" id="{33D36776-9197-4FB9-AA0E-E30A5FA8B1D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87" name="Text Box 1">
          <a:extLst>
            <a:ext uri="{FF2B5EF4-FFF2-40B4-BE49-F238E27FC236}">
              <a16:creationId xmlns:a16="http://schemas.microsoft.com/office/drawing/2014/main" id="{A284708B-E4F7-44B6-A05C-474202E5B98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88" name="Text Box 1">
          <a:extLst>
            <a:ext uri="{FF2B5EF4-FFF2-40B4-BE49-F238E27FC236}">
              <a16:creationId xmlns:a16="http://schemas.microsoft.com/office/drawing/2014/main" id="{0E50553C-C604-48A9-B6DB-62CBD75C9F8B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89" name="Text Box 1">
          <a:extLst>
            <a:ext uri="{FF2B5EF4-FFF2-40B4-BE49-F238E27FC236}">
              <a16:creationId xmlns:a16="http://schemas.microsoft.com/office/drawing/2014/main" id="{84912319-ADFB-4EB8-A4CC-4DE090A4074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90" name="Text Box 1">
          <a:extLst>
            <a:ext uri="{FF2B5EF4-FFF2-40B4-BE49-F238E27FC236}">
              <a16:creationId xmlns:a16="http://schemas.microsoft.com/office/drawing/2014/main" id="{D9DEE6AB-E180-41A4-9AC1-8820F7B289B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91" name="Text Box 1">
          <a:extLst>
            <a:ext uri="{FF2B5EF4-FFF2-40B4-BE49-F238E27FC236}">
              <a16:creationId xmlns:a16="http://schemas.microsoft.com/office/drawing/2014/main" id="{0A21C894-EB5A-4261-BE6F-0EDF929F3AE3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92" name="Text Box 1">
          <a:extLst>
            <a:ext uri="{FF2B5EF4-FFF2-40B4-BE49-F238E27FC236}">
              <a16:creationId xmlns:a16="http://schemas.microsoft.com/office/drawing/2014/main" id="{834E1266-49DC-43FD-996E-094B4EA581FE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93" name="Text Box 1">
          <a:extLst>
            <a:ext uri="{FF2B5EF4-FFF2-40B4-BE49-F238E27FC236}">
              <a16:creationId xmlns:a16="http://schemas.microsoft.com/office/drawing/2014/main" id="{CB994A0A-BB50-45D9-AAA5-7D0713277530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94" name="Text Box 1">
          <a:extLst>
            <a:ext uri="{FF2B5EF4-FFF2-40B4-BE49-F238E27FC236}">
              <a16:creationId xmlns:a16="http://schemas.microsoft.com/office/drawing/2014/main" id="{1EB3DD5F-8088-475D-A674-8B688621C478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95" name="Text Box 1">
          <a:extLst>
            <a:ext uri="{FF2B5EF4-FFF2-40B4-BE49-F238E27FC236}">
              <a16:creationId xmlns:a16="http://schemas.microsoft.com/office/drawing/2014/main" id="{A4C0EFCB-C50D-49B8-B9B5-603140A1C35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96" name="Text Box 1">
          <a:extLst>
            <a:ext uri="{FF2B5EF4-FFF2-40B4-BE49-F238E27FC236}">
              <a16:creationId xmlns:a16="http://schemas.microsoft.com/office/drawing/2014/main" id="{A7D22BCA-9E80-41A0-8793-E09103140843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97" name="Text Box 1">
          <a:extLst>
            <a:ext uri="{FF2B5EF4-FFF2-40B4-BE49-F238E27FC236}">
              <a16:creationId xmlns:a16="http://schemas.microsoft.com/office/drawing/2014/main" id="{CF5A0514-1B1D-4968-BF2D-3F456BC6C35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98" name="Text Box 1">
          <a:extLst>
            <a:ext uri="{FF2B5EF4-FFF2-40B4-BE49-F238E27FC236}">
              <a16:creationId xmlns:a16="http://schemas.microsoft.com/office/drawing/2014/main" id="{ED935FBB-0779-4DBE-9E33-E25AC99826D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499" name="Text Box 1">
          <a:extLst>
            <a:ext uri="{FF2B5EF4-FFF2-40B4-BE49-F238E27FC236}">
              <a16:creationId xmlns:a16="http://schemas.microsoft.com/office/drawing/2014/main" id="{DA163B59-AD46-460D-A3E3-CED54F21B9F1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00" name="Text Box 1">
          <a:extLst>
            <a:ext uri="{FF2B5EF4-FFF2-40B4-BE49-F238E27FC236}">
              <a16:creationId xmlns:a16="http://schemas.microsoft.com/office/drawing/2014/main" id="{05481809-2B6C-41B3-B47F-4E5317660C8F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01" name="Text Box 1">
          <a:extLst>
            <a:ext uri="{FF2B5EF4-FFF2-40B4-BE49-F238E27FC236}">
              <a16:creationId xmlns:a16="http://schemas.microsoft.com/office/drawing/2014/main" id="{FC8C0180-14CC-45FD-97F7-6B3194D5E423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02" name="Text Box 1">
          <a:extLst>
            <a:ext uri="{FF2B5EF4-FFF2-40B4-BE49-F238E27FC236}">
              <a16:creationId xmlns:a16="http://schemas.microsoft.com/office/drawing/2014/main" id="{97F20C4D-E3B1-4129-953D-61313B0BB997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03" name="Text Box 1">
          <a:extLst>
            <a:ext uri="{FF2B5EF4-FFF2-40B4-BE49-F238E27FC236}">
              <a16:creationId xmlns:a16="http://schemas.microsoft.com/office/drawing/2014/main" id="{8A477711-E070-462F-A125-81BACB59A120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04" name="Text Box 1">
          <a:extLst>
            <a:ext uri="{FF2B5EF4-FFF2-40B4-BE49-F238E27FC236}">
              <a16:creationId xmlns:a16="http://schemas.microsoft.com/office/drawing/2014/main" id="{47ADB437-A393-4F4E-9669-75799D4019D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05" name="Text Box 1">
          <a:extLst>
            <a:ext uri="{FF2B5EF4-FFF2-40B4-BE49-F238E27FC236}">
              <a16:creationId xmlns:a16="http://schemas.microsoft.com/office/drawing/2014/main" id="{0B97F4B0-F27C-4F25-A3CE-26B4573BB18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06" name="Text Box 1">
          <a:extLst>
            <a:ext uri="{FF2B5EF4-FFF2-40B4-BE49-F238E27FC236}">
              <a16:creationId xmlns:a16="http://schemas.microsoft.com/office/drawing/2014/main" id="{B3FD0D0F-3C12-4F9B-9834-4AF247954AC3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07" name="Text Box 1">
          <a:extLst>
            <a:ext uri="{FF2B5EF4-FFF2-40B4-BE49-F238E27FC236}">
              <a16:creationId xmlns:a16="http://schemas.microsoft.com/office/drawing/2014/main" id="{B6A28736-1D80-4E7E-9B81-D2F54A684FB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08" name="Text Box 1">
          <a:extLst>
            <a:ext uri="{FF2B5EF4-FFF2-40B4-BE49-F238E27FC236}">
              <a16:creationId xmlns:a16="http://schemas.microsoft.com/office/drawing/2014/main" id="{F1045BFB-E2FD-4821-A474-03B3BE1B489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09" name="Text Box 1">
          <a:extLst>
            <a:ext uri="{FF2B5EF4-FFF2-40B4-BE49-F238E27FC236}">
              <a16:creationId xmlns:a16="http://schemas.microsoft.com/office/drawing/2014/main" id="{C80E5978-7504-4568-AD2A-19FB33755478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10" name="Text Box 1">
          <a:extLst>
            <a:ext uri="{FF2B5EF4-FFF2-40B4-BE49-F238E27FC236}">
              <a16:creationId xmlns:a16="http://schemas.microsoft.com/office/drawing/2014/main" id="{904FFDB8-4186-4612-B5BB-A1FC484F664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11" name="Text Box 1">
          <a:extLst>
            <a:ext uri="{FF2B5EF4-FFF2-40B4-BE49-F238E27FC236}">
              <a16:creationId xmlns:a16="http://schemas.microsoft.com/office/drawing/2014/main" id="{48C67ABB-4F1B-46B0-B044-1AA47E7476A7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12" name="Text Box 1">
          <a:extLst>
            <a:ext uri="{FF2B5EF4-FFF2-40B4-BE49-F238E27FC236}">
              <a16:creationId xmlns:a16="http://schemas.microsoft.com/office/drawing/2014/main" id="{ADFF6DCB-B986-45C0-B5EA-9BCFEA9EEF40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13" name="Text Box 1">
          <a:extLst>
            <a:ext uri="{FF2B5EF4-FFF2-40B4-BE49-F238E27FC236}">
              <a16:creationId xmlns:a16="http://schemas.microsoft.com/office/drawing/2014/main" id="{BD323E75-BCBF-462F-B87C-07999E8F6D0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14" name="Text Box 1">
          <a:extLst>
            <a:ext uri="{FF2B5EF4-FFF2-40B4-BE49-F238E27FC236}">
              <a16:creationId xmlns:a16="http://schemas.microsoft.com/office/drawing/2014/main" id="{DDE66343-A5BD-463B-B42C-DC78E2FE7042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15" name="Text Box 1">
          <a:extLst>
            <a:ext uri="{FF2B5EF4-FFF2-40B4-BE49-F238E27FC236}">
              <a16:creationId xmlns:a16="http://schemas.microsoft.com/office/drawing/2014/main" id="{2EAB5BA7-C881-490F-A61F-70B9589AF1FD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16" name="Text Box 1">
          <a:extLst>
            <a:ext uri="{FF2B5EF4-FFF2-40B4-BE49-F238E27FC236}">
              <a16:creationId xmlns:a16="http://schemas.microsoft.com/office/drawing/2014/main" id="{C613330B-0789-48D3-A5DF-77273394412F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17" name="Text Box 1">
          <a:extLst>
            <a:ext uri="{FF2B5EF4-FFF2-40B4-BE49-F238E27FC236}">
              <a16:creationId xmlns:a16="http://schemas.microsoft.com/office/drawing/2014/main" id="{5660F573-C85E-4936-B5B0-3FEF4292E71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18" name="Text Box 1">
          <a:extLst>
            <a:ext uri="{FF2B5EF4-FFF2-40B4-BE49-F238E27FC236}">
              <a16:creationId xmlns:a16="http://schemas.microsoft.com/office/drawing/2014/main" id="{6257B76D-A172-4B10-A0D5-8C43096C630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19" name="Text Box 1">
          <a:extLst>
            <a:ext uri="{FF2B5EF4-FFF2-40B4-BE49-F238E27FC236}">
              <a16:creationId xmlns:a16="http://schemas.microsoft.com/office/drawing/2014/main" id="{B7B03E2F-83A3-4534-93EE-0F3C9D403FE3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20" name="Text Box 1">
          <a:extLst>
            <a:ext uri="{FF2B5EF4-FFF2-40B4-BE49-F238E27FC236}">
              <a16:creationId xmlns:a16="http://schemas.microsoft.com/office/drawing/2014/main" id="{C6F853DB-BE8D-4AC0-B03E-BB2AB44FF67F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21" name="Text Box 1">
          <a:extLst>
            <a:ext uri="{FF2B5EF4-FFF2-40B4-BE49-F238E27FC236}">
              <a16:creationId xmlns:a16="http://schemas.microsoft.com/office/drawing/2014/main" id="{324C96AF-63DA-4770-BA61-5B098E4F33CF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22" name="Text Box 1">
          <a:extLst>
            <a:ext uri="{FF2B5EF4-FFF2-40B4-BE49-F238E27FC236}">
              <a16:creationId xmlns:a16="http://schemas.microsoft.com/office/drawing/2014/main" id="{DB101A7A-2AFF-41FC-87A8-124F1B3B7DC5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23" name="Text Box 1">
          <a:extLst>
            <a:ext uri="{FF2B5EF4-FFF2-40B4-BE49-F238E27FC236}">
              <a16:creationId xmlns:a16="http://schemas.microsoft.com/office/drawing/2014/main" id="{A7E86BF7-8081-468C-A6C5-5D1C6782EE3E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24" name="Text Box 1">
          <a:extLst>
            <a:ext uri="{FF2B5EF4-FFF2-40B4-BE49-F238E27FC236}">
              <a16:creationId xmlns:a16="http://schemas.microsoft.com/office/drawing/2014/main" id="{52621163-C98D-49D6-B997-C70A90D83F67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25" name="Text Box 1">
          <a:extLst>
            <a:ext uri="{FF2B5EF4-FFF2-40B4-BE49-F238E27FC236}">
              <a16:creationId xmlns:a16="http://schemas.microsoft.com/office/drawing/2014/main" id="{76396359-1BB8-4BC8-AFB9-1A47F473328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26" name="Text Box 1">
          <a:extLst>
            <a:ext uri="{FF2B5EF4-FFF2-40B4-BE49-F238E27FC236}">
              <a16:creationId xmlns:a16="http://schemas.microsoft.com/office/drawing/2014/main" id="{11BD4091-D8C4-4E49-82E5-818656158EAB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27" name="Text Box 1">
          <a:extLst>
            <a:ext uri="{FF2B5EF4-FFF2-40B4-BE49-F238E27FC236}">
              <a16:creationId xmlns:a16="http://schemas.microsoft.com/office/drawing/2014/main" id="{596E098D-D532-4B26-A0DC-0EBB7A9868B4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28" name="Text Box 1">
          <a:extLst>
            <a:ext uri="{FF2B5EF4-FFF2-40B4-BE49-F238E27FC236}">
              <a16:creationId xmlns:a16="http://schemas.microsoft.com/office/drawing/2014/main" id="{900DC216-DFDF-45B0-B753-7DFE30662FF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29" name="Text Box 1">
          <a:extLst>
            <a:ext uri="{FF2B5EF4-FFF2-40B4-BE49-F238E27FC236}">
              <a16:creationId xmlns:a16="http://schemas.microsoft.com/office/drawing/2014/main" id="{48238934-3773-48EA-B2C0-6F827852788D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30" name="Text Box 1">
          <a:extLst>
            <a:ext uri="{FF2B5EF4-FFF2-40B4-BE49-F238E27FC236}">
              <a16:creationId xmlns:a16="http://schemas.microsoft.com/office/drawing/2014/main" id="{0FB422C9-B2C9-423A-99D7-40D3934E4B30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31" name="Text Box 1">
          <a:extLst>
            <a:ext uri="{FF2B5EF4-FFF2-40B4-BE49-F238E27FC236}">
              <a16:creationId xmlns:a16="http://schemas.microsoft.com/office/drawing/2014/main" id="{2D9DA1F0-35A7-4459-91E2-09067E77A32B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32" name="Text Box 1">
          <a:extLst>
            <a:ext uri="{FF2B5EF4-FFF2-40B4-BE49-F238E27FC236}">
              <a16:creationId xmlns:a16="http://schemas.microsoft.com/office/drawing/2014/main" id="{D818678E-F078-4DB2-81D0-9FCE06E2C49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33" name="Text Box 1">
          <a:extLst>
            <a:ext uri="{FF2B5EF4-FFF2-40B4-BE49-F238E27FC236}">
              <a16:creationId xmlns:a16="http://schemas.microsoft.com/office/drawing/2014/main" id="{02842E5A-17D1-4E8A-B729-7077D5330261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34" name="Text Box 1">
          <a:extLst>
            <a:ext uri="{FF2B5EF4-FFF2-40B4-BE49-F238E27FC236}">
              <a16:creationId xmlns:a16="http://schemas.microsoft.com/office/drawing/2014/main" id="{AD1AA8C0-6375-4CF2-B6AE-BC0B3976FE3D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35" name="Text Box 1">
          <a:extLst>
            <a:ext uri="{FF2B5EF4-FFF2-40B4-BE49-F238E27FC236}">
              <a16:creationId xmlns:a16="http://schemas.microsoft.com/office/drawing/2014/main" id="{D3012B68-9DCD-4EDB-A921-A166441566CF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36" name="Text Box 1">
          <a:extLst>
            <a:ext uri="{FF2B5EF4-FFF2-40B4-BE49-F238E27FC236}">
              <a16:creationId xmlns:a16="http://schemas.microsoft.com/office/drawing/2014/main" id="{1B56EA3B-14B9-4922-854C-09091A25C15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37" name="Text Box 1">
          <a:extLst>
            <a:ext uri="{FF2B5EF4-FFF2-40B4-BE49-F238E27FC236}">
              <a16:creationId xmlns:a16="http://schemas.microsoft.com/office/drawing/2014/main" id="{B8148BFA-CE38-4BBC-9E82-7281F023C03B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38" name="Text Box 1">
          <a:extLst>
            <a:ext uri="{FF2B5EF4-FFF2-40B4-BE49-F238E27FC236}">
              <a16:creationId xmlns:a16="http://schemas.microsoft.com/office/drawing/2014/main" id="{27444D86-0E2F-41BF-87F8-EECB75A83FF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39" name="Text Box 1">
          <a:extLst>
            <a:ext uri="{FF2B5EF4-FFF2-40B4-BE49-F238E27FC236}">
              <a16:creationId xmlns:a16="http://schemas.microsoft.com/office/drawing/2014/main" id="{DC811088-6AC1-4832-844F-7875D0F4A734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40" name="Text Box 1">
          <a:extLst>
            <a:ext uri="{FF2B5EF4-FFF2-40B4-BE49-F238E27FC236}">
              <a16:creationId xmlns:a16="http://schemas.microsoft.com/office/drawing/2014/main" id="{09178462-5D9D-477F-A13E-BDBEF986AD62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41" name="Text Box 1">
          <a:extLst>
            <a:ext uri="{FF2B5EF4-FFF2-40B4-BE49-F238E27FC236}">
              <a16:creationId xmlns:a16="http://schemas.microsoft.com/office/drawing/2014/main" id="{6B501230-B842-490D-AB29-294F52838D6B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42" name="Text Box 1">
          <a:extLst>
            <a:ext uri="{FF2B5EF4-FFF2-40B4-BE49-F238E27FC236}">
              <a16:creationId xmlns:a16="http://schemas.microsoft.com/office/drawing/2014/main" id="{21454293-E2F5-4321-87EA-8B11CDDBA391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43" name="Text Box 1">
          <a:extLst>
            <a:ext uri="{FF2B5EF4-FFF2-40B4-BE49-F238E27FC236}">
              <a16:creationId xmlns:a16="http://schemas.microsoft.com/office/drawing/2014/main" id="{00A6941B-1173-4ED0-A0CF-084314FF753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44" name="Text Box 1">
          <a:extLst>
            <a:ext uri="{FF2B5EF4-FFF2-40B4-BE49-F238E27FC236}">
              <a16:creationId xmlns:a16="http://schemas.microsoft.com/office/drawing/2014/main" id="{B82FEFA8-7E79-4EA9-8AD8-2C3B3EF0293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45" name="Text Box 1">
          <a:extLst>
            <a:ext uri="{FF2B5EF4-FFF2-40B4-BE49-F238E27FC236}">
              <a16:creationId xmlns:a16="http://schemas.microsoft.com/office/drawing/2014/main" id="{C8A2BA8A-0FF0-4769-9ACF-A6481FFFC76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46" name="Text Box 1">
          <a:extLst>
            <a:ext uri="{FF2B5EF4-FFF2-40B4-BE49-F238E27FC236}">
              <a16:creationId xmlns:a16="http://schemas.microsoft.com/office/drawing/2014/main" id="{479C624A-B878-4E2F-9B92-E852D2130DB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47" name="Text Box 1">
          <a:extLst>
            <a:ext uri="{FF2B5EF4-FFF2-40B4-BE49-F238E27FC236}">
              <a16:creationId xmlns:a16="http://schemas.microsoft.com/office/drawing/2014/main" id="{55BE0055-5F66-4F5B-AE49-EF44D6BE339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48" name="Text Box 1">
          <a:extLst>
            <a:ext uri="{FF2B5EF4-FFF2-40B4-BE49-F238E27FC236}">
              <a16:creationId xmlns:a16="http://schemas.microsoft.com/office/drawing/2014/main" id="{2B5FFD36-2A7D-42E0-B349-66948C181F10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49" name="Text Box 1">
          <a:extLst>
            <a:ext uri="{FF2B5EF4-FFF2-40B4-BE49-F238E27FC236}">
              <a16:creationId xmlns:a16="http://schemas.microsoft.com/office/drawing/2014/main" id="{AEC6BCDE-F42D-46F6-B645-48CADAD1F9B3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50" name="Text Box 1">
          <a:extLst>
            <a:ext uri="{FF2B5EF4-FFF2-40B4-BE49-F238E27FC236}">
              <a16:creationId xmlns:a16="http://schemas.microsoft.com/office/drawing/2014/main" id="{F6BE6BAA-6FCE-4C9F-86D6-2248F00FA168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51" name="Text Box 1">
          <a:extLst>
            <a:ext uri="{FF2B5EF4-FFF2-40B4-BE49-F238E27FC236}">
              <a16:creationId xmlns:a16="http://schemas.microsoft.com/office/drawing/2014/main" id="{BAEE105D-3363-4255-987D-D81053959FDE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52" name="Text Box 1">
          <a:extLst>
            <a:ext uri="{FF2B5EF4-FFF2-40B4-BE49-F238E27FC236}">
              <a16:creationId xmlns:a16="http://schemas.microsoft.com/office/drawing/2014/main" id="{E01A8330-D29D-4711-A511-CE1C95D447B2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53" name="Text Box 1">
          <a:extLst>
            <a:ext uri="{FF2B5EF4-FFF2-40B4-BE49-F238E27FC236}">
              <a16:creationId xmlns:a16="http://schemas.microsoft.com/office/drawing/2014/main" id="{0C91B6C5-8F8C-4E43-898E-D6FC1C984031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54" name="Text Box 1">
          <a:extLst>
            <a:ext uri="{FF2B5EF4-FFF2-40B4-BE49-F238E27FC236}">
              <a16:creationId xmlns:a16="http://schemas.microsoft.com/office/drawing/2014/main" id="{D19AAADF-2448-404B-81C7-CFA6DB4D7A4E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55" name="Text Box 1">
          <a:extLst>
            <a:ext uri="{FF2B5EF4-FFF2-40B4-BE49-F238E27FC236}">
              <a16:creationId xmlns:a16="http://schemas.microsoft.com/office/drawing/2014/main" id="{9E79BB5C-CA35-4636-A588-D557631AD32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56" name="Text Box 1">
          <a:extLst>
            <a:ext uri="{FF2B5EF4-FFF2-40B4-BE49-F238E27FC236}">
              <a16:creationId xmlns:a16="http://schemas.microsoft.com/office/drawing/2014/main" id="{28E58E61-77E9-4342-8F28-637A264DE3E5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57" name="Text Box 1">
          <a:extLst>
            <a:ext uri="{FF2B5EF4-FFF2-40B4-BE49-F238E27FC236}">
              <a16:creationId xmlns:a16="http://schemas.microsoft.com/office/drawing/2014/main" id="{81C3EDC5-EC30-4BD2-A59B-D6EB9F5F44EB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58" name="Text Box 1">
          <a:extLst>
            <a:ext uri="{FF2B5EF4-FFF2-40B4-BE49-F238E27FC236}">
              <a16:creationId xmlns:a16="http://schemas.microsoft.com/office/drawing/2014/main" id="{5EA16495-70F8-4D8C-8367-3047E911E658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59" name="Text Box 1">
          <a:extLst>
            <a:ext uri="{FF2B5EF4-FFF2-40B4-BE49-F238E27FC236}">
              <a16:creationId xmlns:a16="http://schemas.microsoft.com/office/drawing/2014/main" id="{A52AF77C-B585-4A3F-B1F4-16B766D6796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60" name="Text Box 1">
          <a:extLst>
            <a:ext uri="{FF2B5EF4-FFF2-40B4-BE49-F238E27FC236}">
              <a16:creationId xmlns:a16="http://schemas.microsoft.com/office/drawing/2014/main" id="{6E2B797A-E392-4D01-96C2-317341DF714B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61" name="Text Box 1">
          <a:extLst>
            <a:ext uri="{FF2B5EF4-FFF2-40B4-BE49-F238E27FC236}">
              <a16:creationId xmlns:a16="http://schemas.microsoft.com/office/drawing/2014/main" id="{972635AA-1B25-430D-8F2C-020896CD182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62" name="Text Box 1">
          <a:extLst>
            <a:ext uri="{FF2B5EF4-FFF2-40B4-BE49-F238E27FC236}">
              <a16:creationId xmlns:a16="http://schemas.microsoft.com/office/drawing/2014/main" id="{E87C0034-E700-4519-BF6A-226348E8C9D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63" name="Text Box 1">
          <a:extLst>
            <a:ext uri="{FF2B5EF4-FFF2-40B4-BE49-F238E27FC236}">
              <a16:creationId xmlns:a16="http://schemas.microsoft.com/office/drawing/2014/main" id="{E2535A60-2AAE-4667-9B08-030E11C8EE81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64" name="Text Box 1">
          <a:extLst>
            <a:ext uri="{FF2B5EF4-FFF2-40B4-BE49-F238E27FC236}">
              <a16:creationId xmlns:a16="http://schemas.microsoft.com/office/drawing/2014/main" id="{AC802DB2-89BF-461F-BF82-2B7CD7403975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65" name="Text Box 1">
          <a:extLst>
            <a:ext uri="{FF2B5EF4-FFF2-40B4-BE49-F238E27FC236}">
              <a16:creationId xmlns:a16="http://schemas.microsoft.com/office/drawing/2014/main" id="{E667858B-A003-4B49-9BCC-904A4144ECB3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66" name="Text Box 1">
          <a:extLst>
            <a:ext uri="{FF2B5EF4-FFF2-40B4-BE49-F238E27FC236}">
              <a16:creationId xmlns:a16="http://schemas.microsoft.com/office/drawing/2014/main" id="{12A9E259-6DA3-4FAF-B6E7-22B6E789C4D5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67" name="Text Box 1">
          <a:extLst>
            <a:ext uri="{FF2B5EF4-FFF2-40B4-BE49-F238E27FC236}">
              <a16:creationId xmlns:a16="http://schemas.microsoft.com/office/drawing/2014/main" id="{2196B7E8-573C-43CE-B723-6696C969F0FD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68" name="Text Box 1">
          <a:extLst>
            <a:ext uri="{FF2B5EF4-FFF2-40B4-BE49-F238E27FC236}">
              <a16:creationId xmlns:a16="http://schemas.microsoft.com/office/drawing/2014/main" id="{D5D0C633-55FE-47C4-AA04-AC2A523A8BB8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69" name="Text Box 1">
          <a:extLst>
            <a:ext uri="{FF2B5EF4-FFF2-40B4-BE49-F238E27FC236}">
              <a16:creationId xmlns:a16="http://schemas.microsoft.com/office/drawing/2014/main" id="{8434276A-6B07-4062-937E-E8516F38678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70" name="Text Box 1">
          <a:extLst>
            <a:ext uri="{FF2B5EF4-FFF2-40B4-BE49-F238E27FC236}">
              <a16:creationId xmlns:a16="http://schemas.microsoft.com/office/drawing/2014/main" id="{5CB96119-42A6-4F50-92B7-E878BF41DE2D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71" name="Text Box 1">
          <a:extLst>
            <a:ext uri="{FF2B5EF4-FFF2-40B4-BE49-F238E27FC236}">
              <a16:creationId xmlns:a16="http://schemas.microsoft.com/office/drawing/2014/main" id="{45EEF634-B99C-4C64-A263-3539EAF685C0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72" name="Text Box 1">
          <a:extLst>
            <a:ext uri="{FF2B5EF4-FFF2-40B4-BE49-F238E27FC236}">
              <a16:creationId xmlns:a16="http://schemas.microsoft.com/office/drawing/2014/main" id="{CB26607E-83C1-434B-BD6D-ED1BEF929B0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73" name="Text Box 1">
          <a:extLst>
            <a:ext uri="{FF2B5EF4-FFF2-40B4-BE49-F238E27FC236}">
              <a16:creationId xmlns:a16="http://schemas.microsoft.com/office/drawing/2014/main" id="{BFE47ECC-CFAB-47FD-9A19-4218B16666C7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74" name="Text Box 1">
          <a:extLst>
            <a:ext uri="{FF2B5EF4-FFF2-40B4-BE49-F238E27FC236}">
              <a16:creationId xmlns:a16="http://schemas.microsoft.com/office/drawing/2014/main" id="{7DD0EAF6-0A9E-4D12-BED2-D1ADFEF87B25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75" name="Text Box 1">
          <a:extLst>
            <a:ext uri="{FF2B5EF4-FFF2-40B4-BE49-F238E27FC236}">
              <a16:creationId xmlns:a16="http://schemas.microsoft.com/office/drawing/2014/main" id="{4D7F7D20-2BFB-413A-B0F5-38555B7B8AC4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76" name="Text Box 1">
          <a:extLst>
            <a:ext uri="{FF2B5EF4-FFF2-40B4-BE49-F238E27FC236}">
              <a16:creationId xmlns:a16="http://schemas.microsoft.com/office/drawing/2014/main" id="{F21839F6-031D-4656-A73B-5E2FE47986FB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77" name="Text Box 1">
          <a:extLst>
            <a:ext uri="{FF2B5EF4-FFF2-40B4-BE49-F238E27FC236}">
              <a16:creationId xmlns:a16="http://schemas.microsoft.com/office/drawing/2014/main" id="{83849A45-7B09-43EC-AD7D-9C0EE5887228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78" name="Text Box 1">
          <a:extLst>
            <a:ext uri="{FF2B5EF4-FFF2-40B4-BE49-F238E27FC236}">
              <a16:creationId xmlns:a16="http://schemas.microsoft.com/office/drawing/2014/main" id="{B4EFD120-0409-4CF9-940F-A391744F538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79" name="Text Box 1">
          <a:extLst>
            <a:ext uri="{FF2B5EF4-FFF2-40B4-BE49-F238E27FC236}">
              <a16:creationId xmlns:a16="http://schemas.microsoft.com/office/drawing/2014/main" id="{294A7A12-84BA-4157-A89F-A6B5549695D4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80" name="Text Box 1">
          <a:extLst>
            <a:ext uri="{FF2B5EF4-FFF2-40B4-BE49-F238E27FC236}">
              <a16:creationId xmlns:a16="http://schemas.microsoft.com/office/drawing/2014/main" id="{BCC0E467-2A9B-4174-A634-0B2F53B3F9A0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81" name="Text Box 1">
          <a:extLst>
            <a:ext uri="{FF2B5EF4-FFF2-40B4-BE49-F238E27FC236}">
              <a16:creationId xmlns:a16="http://schemas.microsoft.com/office/drawing/2014/main" id="{043A3478-4265-425B-BA94-589F7ACB93D1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82" name="Text Box 1">
          <a:extLst>
            <a:ext uri="{FF2B5EF4-FFF2-40B4-BE49-F238E27FC236}">
              <a16:creationId xmlns:a16="http://schemas.microsoft.com/office/drawing/2014/main" id="{ED071F3B-F444-4188-805F-D9841F35F2B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83" name="Text Box 1">
          <a:extLst>
            <a:ext uri="{FF2B5EF4-FFF2-40B4-BE49-F238E27FC236}">
              <a16:creationId xmlns:a16="http://schemas.microsoft.com/office/drawing/2014/main" id="{F1EB010F-51BA-4CB1-B5FF-3026797A0134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84" name="Text Box 1">
          <a:extLst>
            <a:ext uri="{FF2B5EF4-FFF2-40B4-BE49-F238E27FC236}">
              <a16:creationId xmlns:a16="http://schemas.microsoft.com/office/drawing/2014/main" id="{2441C46C-DFBE-4DC8-95A9-86432BCC178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85" name="Text Box 1">
          <a:extLst>
            <a:ext uri="{FF2B5EF4-FFF2-40B4-BE49-F238E27FC236}">
              <a16:creationId xmlns:a16="http://schemas.microsoft.com/office/drawing/2014/main" id="{FCD3D861-2E2D-47EB-AB21-9B8FDA343957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86" name="Text Box 1">
          <a:extLst>
            <a:ext uri="{FF2B5EF4-FFF2-40B4-BE49-F238E27FC236}">
              <a16:creationId xmlns:a16="http://schemas.microsoft.com/office/drawing/2014/main" id="{B64D615F-16D9-497F-B340-E00029D04A43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87" name="Text Box 1">
          <a:extLst>
            <a:ext uri="{FF2B5EF4-FFF2-40B4-BE49-F238E27FC236}">
              <a16:creationId xmlns:a16="http://schemas.microsoft.com/office/drawing/2014/main" id="{6AA8F0A2-91D4-4988-A494-4593EF45F87F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88" name="Text Box 1">
          <a:extLst>
            <a:ext uri="{FF2B5EF4-FFF2-40B4-BE49-F238E27FC236}">
              <a16:creationId xmlns:a16="http://schemas.microsoft.com/office/drawing/2014/main" id="{890FDFD4-127E-46BD-90CA-EB97291589D4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89" name="Text Box 1">
          <a:extLst>
            <a:ext uri="{FF2B5EF4-FFF2-40B4-BE49-F238E27FC236}">
              <a16:creationId xmlns:a16="http://schemas.microsoft.com/office/drawing/2014/main" id="{E0AB6FA3-7F33-42A3-A232-8728785AC8E8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90" name="Text Box 1">
          <a:extLst>
            <a:ext uri="{FF2B5EF4-FFF2-40B4-BE49-F238E27FC236}">
              <a16:creationId xmlns:a16="http://schemas.microsoft.com/office/drawing/2014/main" id="{DE6AC956-A6E6-4560-A36B-FD63240B6705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91" name="Text Box 1">
          <a:extLst>
            <a:ext uri="{FF2B5EF4-FFF2-40B4-BE49-F238E27FC236}">
              <a16:creationId xmlns:a16="http://schemas.microsoft.com/office/drawing/2014/main" id="{67AD0BBC-08F3-47C6-8ED7-840B11F60ED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92" name="Text Box 1">
          <a:extLst>
            <a:ext uri="{FF2B5EF4-FFF2-40B4-BE49-F238E27FC236}">
              <a16:creationId xmlns:a16="http://schemas.microsoft.com/office/drawing/2014/main" id="{035D8256-36A5-40B9-8179-01AEFCCE831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93" name="Text Box 1">
          <a:extLst>
            <a:ext uri="{FF2B5EF4-FFF2-40B4-BE49-F238E27FC236}">
              <a16:creationId xmlns:a16="http://schemas.microsoft.com/office/drawing/2014/main" id="{18A2FC3B-6242-41F0-B135-3379E5C94FBA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94" name="Text Box 1">
          <a:extLst>
            <a:ext uri="{FF2B5EF4-FFF2-40B4-BE49-F238E27FC236}">
              <a16:creationId xmlns:a16="http://schemas.microsoft.com/office/drawing/2014/main" id="{5AD1069D-8006-4FF8-B015-EF773B340D5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95" name="Text Box 1">
          <a:extLst>
            <a:ext uri="{FF2B5EF4-FFF2-40B4-BE49-F238E27FC236}">
              <a16:creationId xmlns:a16="http://schemas.microsoft.com/office/drawing/2014/main" id="{9076A512-7AE0-41A5-873B-BA2B7BDF3783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96" name="Text Box 1">
          <a:extLst>
            <a:ext uri="{FF2B5EF4-FFF2-40B4-BE49-F238E27FC236}">
              <a16:creationId xmlns:a16="http://schemas.microsoft.com/office/drawing/2014/main" id="{597F403F-C55D-4282-BF1F-41720DF81071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97" name="Text Box 1">
          <a:extLst>
            <a:ext uri="{FF2B5EF4-FFF2-40B4-BE49-F238E27FC236}">
              <a16:creationId xmlns:a16="http://schemas.microsoft.com/office/drawing/2014/main" id="{1BEC716D-03F8-404F-B760-6F6733DB4D1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98" name="Text Box 1">
          <a:extLst>
            <a:ext uri="{FF2B5EF4-FFF2-40B4-BE49-F238E27FC236}">
              <a16:creationId xmlns:a16="http://schemas.microsoft.com/office/drawing/2014/main" id="{D7DC30FA-E495-4CBA-9B6D-810D376668D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599" name="Text Box 1">
          <a:extLst>
            <a:ext uri="{FF2B5EF4-FFF2-40B4-BE49-F238E27FC236}">
              <a16:creationId xmlns:a16="http://schemas.microsoft.com/office/drawing/2014/main" id="{0D0410B6-3177-4A4B-A0ED-2AC9BB395C96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00" name="Text Box 1">
          <a:extLst>
            <a:ext uri="{FF2B5EF4-FFF2-40B4-BE49-F238E27FC236}">
              <a16:creationId xmlns:a16="http://schemas.microsoft.com/office/drawing/2014/main" id="{9EC592A9-6A4E-492F-BF72-51F3C5AE5077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01" name="Text Box 1">
          <a:extLst>
            <a:ext uri="{FF2B5EF4-FFF2-40B4-BE49-F238E27FC236}">
              <a16:creationId xmlns:a16="http://schemas.microsoft.com/office/drawing/2014/main" id="{052016E2-48CF-449E-83A3-02925CA463E2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02" name="Text Box 1">
          <a:extLst>
            <a:ext uri="{FF2B5EF4-FFF2-40B4-BE49-F238E27FC236}">
              <a16:creationId xmlns:a16="http://schemas.microsoft.com/office/drawing/2014/main" id="{3DBF2421-11AF-4FE3-811D-55088E8471D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03" name="Text Box 1">
          <a:extLst>
            <a:ext uri="{FF2B5EF4-FFF2-40B4-BE49-F238E27FC236}">
              <a16:creationId xmlns:a16="http://schemas.microsoft.com/office/drawing/2014/main" id="{F36B4CFF-9C81-4094-8EBC-8700AFDD1C2D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04" name="Text Box 1">
          <a:extLst>
            <a:ext uri="{FF2B5EF4-FFF2-40B4-BE49-F238E27FC236}">
              <a16:creationId xmlns:a16="http://schemas.microsoft.com/office/drawing/2014/main" id="{B6516469-9DB0-47DA-B2C4-423AC9BF9CF3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05" name="Text Box 1">
          <a:extLst>
            <a:ext uri="{FF2B5EF4-FFF2-40B4-BE49-F238E27FC236}">
              <a16:creationId xmlns:a16="http://schemas.microsoft.com/office/drawing/2014/main" id="{826241D2-00A4-43A9-AE50-BB1FF43CE9BF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06" name="Text Box 1">
          <a:extLst>
            <a:ext uri="{FF2B5EF4-FFF2-40B4-BE49-F238E27FC236}">
              <a16:creationId xmlns:a16="http://schemas.microsoft.com/office/drawing/2014/main" id="{9E75B30F-C619-497C-B45A-0B74CAF3B0E0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07" name="Text Box 1">
          <a:extLst>
            <a:ext uri="{FF2B5EF4-FFF2-40B4-BE49-F238E27FC236}">
              <a16:creationId xmlns:a16="http://schemas.microsoft.com/office/drawing/2014/main" id="{AA623368-F2F7-4D1B-AD46-9B2FC70CA484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08" name="Text Box 1">
          <a:extLst>
            <a:ext uri="{FF2B5EF4-FFF2-40B4-BE49-F238E27FC236}">
              <a16:creationId xmlns:a16="http://schemas.microsoft.com/office/drawing/2014/main" id="{8C62264A-BA79-4799-A1E6-438A6CEAA49D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09" name="Text Box 1">
          <a:extLst>
            <a:ext uri="{FF2B5EF4-FFF2-40B4-BE49-F238E27FC236}">
              <a16:creationId xmlns:a16="http://schemas.microsoft.com/office/drawing/2014/main" id="{21DEC72D-704C-44A1-AEDC-A75AAC1BB5FD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10" name="Text Box 1">
          <a:extLst>
            <a:ext uri="{FF2B5EF4-FFF2-40B4-BE49-F238E27FC236}">
              <a16:creationId xmlns:a16="http://schemas.microsoft.com/office/drawing/2014/main" id="{0AB9F03D-DF0E-4A53-A263-5C9AA5864DC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11" name="Text Box 1">
          <a:extLst>
            <a:ext uri="{FF2B5EF4-FFF2-40B4-BE49-F238E27FC236}">
              <a16:creationId xmlns:a16="http://schemas.microsoft.com/office/drawing/2014/main" id="{8285538D-FA46-40EB-BD78-8E7249FAF0B8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12" name="Text Box 1">
          <a:extLst>
            <a:ext uri="{FF2B5EF4-FFF2-40B4-BE49-F238E27FC236}">
              <a16:creationId xmlns:a16="http://schemas.microsoft.com/office/drawing/2014/main" id="{280FCC85-1DF2-45E0-9526-F49E702BFB33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13" name="Text Box 1">
          <a:extLst>
            <a:ext uri="{FF2B5EF4-FFF2-40B4-BE49-F238E27FC236}">
              <a16:creationId xmlns:a16="http://schemas.microsoft.com/office/drawing/2014/main" id="{BE0ECD77-5F0C-4936-AD03-6749AEDDC031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14" name="Text Box 1">
          <a:extLst>
            <a:ext uri="{FF2B5EF4-FFF2-40B4-BE49-F238E27FC236}">
              <a16:creationId xmlns:a16="http://schemas.microsoft.com/office/drawing/2014/main" id="{CB7B1472-C4D2-404C-AF30-80BD3F071129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15" name="Text Box 1">
          <a:extLst>
            <a:ext uri="{FF2B5EF4-FFF2-40B4-BE49-F238E27FC236}">
              <a16:creationId xmlns:a16="http://schemas.microsoft.com/office/drawing/2014/main" id="{B265230E-4D2C-4072-B568-D6A56F0B40CC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16" name="Text Box 1">
          <a:extLst>
            <a:ext uri="{FF2B5EF4-FFF2-40B4-BE49-F238E27FC236}">
              <a16:creationId xmlns:a16="http://schemas.microsoft.com/office/drawing/2014/main" id="{00098661-CA0E-4095-AFD5-299717E1F75F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17" name="Text Box 1">
          <a:extLst>
            <a:ext uri="{FF2B5EF4-FFF2-40B4-BE49-F238E27FC236}">
              <a16:creationId xmlns:a16="http://schemas.microsoft.com/office/drawing/2014/main" id="{89AE9ECA-946E-4EB2-9989-9A41FC040A98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</xdr:row>
      <xdr:rowOff>0</xdr:rowOff>
    </xdr:from>
    <xdr:ext cx="1361" cy="180975"/>
    <xdr:sp macro="" textlink="">
      <xdr:nvSpPr>
        <xdr:cNvPr id="1618" name="Text Box 1">
          <a:extLst>
            <a:ext uri="{FF2B5EF4-FFF2-40B4-BE49-F238E27FC236}">
              <a16:creationId xmlns:a16="http://schemas.microsoft.com/office/drawing/2014/main" id="{4EAB3118-3A4B-447E-A515-F4BD2756104B}"/>
            </a:ext>
          </a:extLst>
        </xdr:cNvPr>
        <xdr:cNvSpPr txBox="1">
          <a:spLocks noChangeArrowheads="1"/>
        </xdr:cNvSpPr>
      </xdr:nvSpPr>
      <xdr:spPr bwMode="auto">
        <a:xfrm>
          <a:off x="5448300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19" name="Text Box 1">
          <a:extLst>
            <a:ext uri="{FF2B5EF4-FFF2-40B4-BE49-F238E27FC236}">
              <a16:creationId xmlns:a16="http://schemas.microsoft.com/office/drawing/2014/main" id="{C0ABCFFE-0598-49AB-B974-95EB8A0ACD2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20" name="Text Box 1">
          <a:extLst>
            <a:ext uri="{FF2B5EF4-FFF2-40B4-BE49-F238E27FC236}">
              <a16:creationId xmlns:a16="http://schemas.microsoft.com/office/drawing/2014/main" id="{0A4B357A-3414-4711-B27B-029F0754F4FB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21" name="Text Box 1">
          <a:extLst>
            <a:ext uri="{FF2B5EF4-FFF2-40B4-BE49-F238E27FC236}">
              <a16:creationId xmlns:a16="http://schemas.microsoft.com/office/drawing/2014/main" id="{F4F96D28-101E-4A8B-BA97-59848DB3CED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22" name="Text Box 1">
          <a:extLst>
            <a:ext uri="{FF2B5EF4-FFF2-40B4-BE49-F238E27FC236}">
              <a16:creationId xmlns:a16="http://schemas.microsoft.com/office/drawing/2014/main" id="{9EB78AC4-C32B-40FB-BB84-E2622391036B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23" name="Text Box 1">
          <a:extLst>
            <a:ext uri="{FF2B5EF4-FFF2-40B4-BE49-F238E27FC236}">
              <a16:creationId xmlns:a16="http://schemas.microsoft.com/office/drawing/2014/main" id="{E7313019-EEC1-4F6C-8E42-A92E4D28D95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24" name="Text Box 1">
          <a:extLst>
            <a:ext uri="{FF2B5EF4-FFF2-40B4-BE49-F238E27FC236}">
              <a16:creationId xmlns:a16="http://schemas.microsoft.com/office/drawing/2014/main" id="{2C11E588-9899-4FFF-B49B-183CB3762CC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25" name="Text Box 1">
          <a:extLst>
            <a:ext uri="{FF2B5EF4-FFF2-40B4-BE49-F238E27FC236}">
              <a16:creationId xmlns:a16="http://schemas.microsoft.com/office/drawing/2014/main" id="{1BFC36AA-93DF-490B-8A0D-CD543A090F2B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26" name="Text Box 1">
          <a:extLst>
            <a:ext uri="{FF2B5EF4-FFF2-40B4-BE49-F238E27FC236}">
              <a16:creationId xmlns:a16="http://schemas.microsoft.com/office/drawing/2014/main" id="{EE17C170-45BB-4442-9031-F1437649849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27" name="Text Box 1">
          <a:extLst>
            <a:ext uri="{FF2B5EF4-FFF2-40B4-BE49-F238E27FC236}">
              <a16:creationId xmlns:a16="http://schemas.microsoft.com/office/drawing/2014/main" id="{9714D25B-61F5-4ECA-876F-D9EBFCC062A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28" name="Text Box 1">
          <a:extLst>
            <a:ext uri="{FF2B5EF4-FFF2-40B4-BE49-F238E27FC236}">
              <a16:creationId xmlns:a16="http://schemas.microsoft.com/office/drawing/2014/main" id="{A274C29E-6BAD-4416-BA2F-0C2AC45AE43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29" name="Text Box 1">
          <a:extLst>
            <a:ext uri="{FF2B5EF4-FFF2-40B4-BE49-F238E27FC236}">
              <a16:creationId xmlns:a16="http://schemas.microsoft.com/office/drawing/2014/main" id="{85DE74E3-9E87-43F0-A57F-7AC2EDCF8D04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30" name="Text Box 1">
          <a:extLst>
            <a:ext uri="{FF2B5EF4-FFF2-40B4-BE49-F238E27FC236}">
              <a16:creationId xmlns:a16="http://schemas.microsoft.com/office/drawing/2014/main" id="{8FA56090-8E8E-4E43-A6FE-89B5B63BCFAD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31" name="Text Box 1">
          <a:extLst>
            <a:ext uri="{FF2B5EF4-FFF2-40B4-BE49-F238E27FC236}">
              <a16:creationId xmlns:a16="http://schemas.microsoft.com/office/drawing/2014/main" id="{65942326-77CF-4A18-B83C-905C62902614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32" name="Text Box 1">
          <a:extLst>
            <a:ext uri="{FF2B5EF4-FFF2-40B4-BE49-F238E27FC236}">
              <a16:creationId xmlns:a16="http://schemas.microsoft.com/office/drawing/2014/main" id="{4B87477B-453B-4EFF-A940-A37465D2834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33" name="Text Box 1">
          <a:extLst>
            <a:ext uri="{FF2B5EF4-FFF2-40B4-BE49-F238E27FC236}">
              <a16:creationId xmlns:a16="http://schemas.microsoft.com/office/drawing/2014/main" id="{E9F88CB1-275F-4DEC-8E6B-8C169E86F20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34" name="Text Box 1">
          <a:extLst>
            <a:ext uri="{FF2B5EF4-FFF2-40B4-BE49-F238E27FC236}">
              <a16:creationId xmlns:a16="http://schemas.microsoft.com/office/drawing/2014/main" id="{FE8B37E3-55A0-42ED-A1D7-2AEEAEF0F1B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35" name="Text Box 1">
          <a:extLst>
            <a:ext uri="{FF2B5EF4-FFF2-40B4-BE49-F238E27FC236}">
              <a16:creationId xmlns:a16="http://schemas.microsoft.com/office/drawing/2014/main" id="{3D8A8571-55D8-4F2F-9438-79C25C259FBF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36" name="Text Box 1">
          <a:extLst>
            <a:ext uri="{FF2B5EF4-FFF2-40B4-BE49-F238E27FC236}">
              <a16:creationId xmlns:a16="http://schemas.microsoft.com/office/drawing/2014/main" id="{0897F2F2-95EF-4A1E-BF20-F665CA68919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37" name="Text Box 1">
          <a:extLst>
            <a:ext uri="{FF2B5EF4-FFF2-40B4-BE49-F238E27FC236}">
              <a16:creationId xmlns:a16="http://schemas.microsoft.com/office/drawing/2014/main" id="{C1513862-49D4-49B9-A3D3-7A0A3713A5AC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38" name="Text Box 1">
          <a:extLst>
            <a:ext uri="{FF2B5EF4-FFF2-40B4-BE49-F238E27FC236}">
              <a16:creationId xmlns:a16="http://schemas.microsoft.com/office/drawing/2014/main" id="{AEE18086-4AF5-419E-B082-B99D30A494D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39" name="Text Box 1">
          <a:extLst>
            <a:ext uri="{FF2B5EF4-FFF2-40B4-BE49-F238E27FC236}">
              <a16:creationId xmlns:a16="http://schemas.microsoft.com/office/drawing/2014/main" id="{C86711C5-CA24-4D3C-A9A4-5998A9827C9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40" name="Text Box 1">
          <a:extLst>
            <a:ext uri="{FF2B5EF4-FFF2-40B4-BE49-F238E27FC236}">
              <a16:creationId xmlns:a16="http://schemas.microsoft.com/office/drawing/2014/main" id="{B464F78E-3232-4D56-87AC-6410640962B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41" name="Text Box 1">
          <a:extLst>
            <a:ext uri="{FF2B5EF4-FFF2-40B4-BE49-F238E27FC236}">
              <a16:creationId xmlns:a16="http://schemas.microsoft.com/office/drawing/2014/main" id="{22E14AB6-368E-432E-A984-7BF406F500D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42" name="Text Box 1">
          <a:extLst>
            <a:ext uri="{FF2B5EF4-FFF2-40B4-BE49-F238E27FC236}">
              <a16:creationId xmlns:a16="http://schemas.microsoft.com/office/drawing/2014/main" id="{E46EB63E-7BDA-4002-ABB0-48CE568ED894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43" name="Text Box 1">
          <a:extLst>
            <a:ext uri="{FF2B5EF4-FFF2-40B4-BE49-F238E27FC236}">
              <a16:creationId xmlns:a16="http://schemas.microsoft.com/office/drawing/2014/main" id="{641B25B6-5B21-4E7C-9BCB-B94CE8F04D6B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44" name="Text Box 1">
          <a:extLst>
            <a:ext uri="{FF2B5EF4-FFF2-40B4-BE49-F238E27FC236}">
              <a16:creationId xmlns:a16="http://schemas.microsoft.com/office/drawing/2014/main" id="{A5382462-0713-40AA-9D70-A077D2E4216F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45" name="Text Box 1">
          <a:extLst>
            <a:ext uri="{FF2B5EF4-FFF2-40B4-BE49-F238E27FC236}">
              <a16:creationId xmlns:a16="http://schemas.microsoft.com/office/drawing/2014/main" id="{6109C8A5-61BF-47C5-B09D-B4106503C7C4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46" name="Text Box 1">
          <a:extLst>
            <a:ext uri="{FF2B5EF4-FFF2-40B4-BE49-F238E27FC236}">
              <a16:creationId xmlns:a16="http://schemas.microsoft.com/office/drawing/2014/main" id="{25DA8D1A-2596-45E5-89CE-CE7493AF2FE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47" name="Text Box 1">
          <a:extLst>
            <a:ext uri="{FF2B5EF4-FFF2-40B4-BE49-F238E27FC236}">
              <a16:creationId xmlns:a16="http://schemas.microsoft.com/office/drawing/2014/main" id="{D0EA24B5-21C0-47A8-B143-D58F908321DF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48" name="Text Box 1">
          <a:extLst>
            <a:ext uri="{FF2B5EF4-FFF2-40B4-BE49-F238E27FC236}">
              <a16:creationId xmlns:a16="http://schemas.microsoft.com/office/drawing/2014/main" id="{DE68832E-2867-4545-8C5C-0E74D3148B0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49" name="Text Box 1">
          <a:extLst>
            <a:ext uri="{FF2B5EF4-FFF2-40B4-BE49-F238E27FC236}">
              <a16:creationId xmlns:a16="http://schemas.microsoft.com/office/drawing/2014/main" id="{A835282B-5E01-4F5D-B958-4189E6D30832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50" name="Text Box 1">
          <a:extLst>
            <a:ext uri="{FF2B5EF4-FFF2-40B4-BE49-F238E27FC236}">
              <a16:creationId xmlns:a16="http://schemas.microsoft.com/office/drawing/2014/main" id="{28B7A000-C460-4622-B6A6-3AA98D1C134B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51" name="Text Box 1">
          <a:extLst>
            <a:ext uri="{FF2B5EF4-FFF2-40B4-BE49-F238E27FC236}">
              <a16:creationId xmlns:a16="http://schemas.microsoft.com/office/drawing/2014/main" id="{173C6B1A-3B0C-4EC2-BB41-2586F67EC03B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52" name="Text Box 1">
          <a:extLst>
            <a:ext uri="{FF2B5EF4-FFF2-40B4-BE49-F238E27FC236}">
              <a16:creationId xmlns:a16="http://schemas.microsoft.com/office/drawing/2014/main" id="{94EF318F-223F-494B-B592-69B1825634EF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53" name="Text Box 1">
          <a:extLst>
            <a:ext uri="{FF2B5EF4-FFF2-40B4-BE49-F238E27FC236}">
              <a16:creationId xmlns:a16="http://schemas.microsoft.com/office/drawing/2014/main" id="{762AC39F-EA04-4FBF-9CC5-166A69E0D2F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54" name="Text Box 1">
          <a:extLst>
            <a:ext uri="{FF2B5EF4-FFF2-40B4-BE49-F238E27FC236}">
              <a16:creationId xmlns:a16="http://schemas.microsoft.com/office/drawing/2014/main" id="{EB2BC867-7B99-4451-B65D-05034008A2BA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55" name="Text Box 1">
          <a:extLst>
            <a:ext uri="{FF2B5EF4-FFF2-40B4-BE49-F238E27FC236}">
              <a16:creationId xmlns:a16="http://schemas.microsoft.com/office/drawing/2014/main" id="{FCC1C047-3262-4264-9FA4-6E4EE5C3395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56" name="Text Box 1">
          <a:extLst>
            <a:ext uri="{FF2B5EF4-FFF2-40B4-BE49-F238E27FC236}">
              <a16:creationId xmlns:a16="http://schemas.microsoft.com/office/drawing/2014/main" id="{48E59C28-EAA8-45FE-8861-CEB5DB1C8882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57" name="Text Box 1">
          <a:extLst>
            <a:ext uri="{FF2B5EF4-FFF2-40B4-BE49-F238E27FC236}">
              <a16:creationId xmlns:a16="http://schemas.microsoft.com/office/drawing/2014/main" id="{11C31A7E-8C82-4F94-8366-F73A0ADCF97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58" name="Text Box 1">
          <a:extLst>
            <a:ext uri="{FF2B5EF4-FFF2-40B4-BE49-F238E27FC236}">
              <a16:creationId xmlns:a16="http://schemas.microsoft.com/office/drawing/2014/main" id="{B9D056FB-0D09-4C24-86A1-79A0534050AF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59" name="Text Box 1">
          <a:extLst>
            <a:ext uri="{FF2B5EF4-FFF2-40B4-BE49-F238E27FC236}">
              <a16:creationId xmlns:a16="http://schemas.microsoft.com/office/drawing/2014/main" id="{44CA6841-96E6-490A-91E2-84552AC0F59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60" name="Text Box 1">
          <a:extLst>
            <a:ext uri="{FF2B5EF4-FFF2-40B4-BE49-F238E27FC236}">
              <a16:creationId xmlns:a16="http://schemas.microsoft.com/office/drawing/2014/main" id="{D37CDE21-5381-4842-A660-126846D2CD2E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61" name="Text Box 1">
          <a:extLst>
            <a:ext uri="{FF2B5EF4-FFF2-40B4-BE49-F238E27FC236}">
              <a16:creationId xmlns:a16="http://schemas.microsoft.com/office/drawing/2014/main" id="{88FE89B6-3F87-44C4-AE7D-3ACC99DE20A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62" name="Text Box 1">
          <a:extLst>
            <a:ext uri="{FF2B5EF4-FFF2-40B4-BE49-F238E27FC236}">
              <a16:creationId xmlns:a16="http://schemas.microsoft.com/office/drawing/2014/main" id="{70468636-2721-4B3F-99A7-A3A2FD7A9FFC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63" name="Text Box 1">
          <a:extLst>
            <a:ext uri="{FF2B5EF4-FFF2-40B4-BE49-F238E27FC236}">
              <a16:creationId xmlns:a16="http://schemas.microsoft.com/office/drawing/2014/main" id="{1C003C07-B7FD-47B8-8ABF-9CFE641FB0CA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64" name="Text Box 1">
          <a:extLst>
            <a:ext uri="{FF2B5EF4-FFF2-40B4-BE49-F238E27FC236}">
              <a16:creationId xmlns:a16="http://schemas.microsoft.com/office/drawing/2014/main" id="{42FBC022-23E4-4ABD-8792-7EB9889B79DD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65" name="Text Box 1">
          <a:extLst>
            <a:ext uri="{FF2B5EF4-FFF2-40B4-BE49-F238E27FC236}">
              <a16:creationId xmlns:a16="http://schemas.microsoft.com/office/drawing/2014/main" id="{DADD8B0E-5148-4423-9FC2-C27EA2DA590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66" name="Text Box 1">
          <a:extLst>
            <a:ext uri="{FF2B5EF4-FFF2-40B4-BE49-F238E27FC236}">
              <a16:creationId xmlns:a16="http://schemas.microsoft.com/office/drawing/2014/main" id="{F8EA6870-2D70-4B68-8725-22016427933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67" name="Text Box 1">
          <a:extLst>
            <a:ext uri="{FF2B5EF4-FFF2-40B4-BE49-F238E27FC236}">
              <a16:creationId xmlns:a16="http://schemas.microsoft.com/office/drawing/2014/main" id="{A70F7C5B-444E-4505-BCBE-BD7E8BC9BBA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68" name="Text Box 1">
          <a:extLst>
            <a:ext uri="{FF2B5EF4-FFF2-40B4-BE49-F238E27FC236}">
              <a16:creationId xmlns:a16="http://schemas.microsoft.com/office/drawing/2014/main" id="{CEEB40A9-EEFC-4CBE-936A-FDEA5D5E0D5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69" name="Text Box 1">
          <a:extLst>
            <a:ext uri="{FF2B5EF4-FFF2-40B4-BE49-F238E27FC236}">
              <a16:creationId xmlns:a16="http://schemas.microsoft.com/office/drawing/2014/main" id="{0B133AF1-6AB9-4C14-A6BC-B1E437D6A89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70" name="Text Box 1">
          <a:extLst>
            <a:ext uri="{FF2B5EF4-FFF2-40B4-BE49-F238E27FC236}">
              <a16:creationId xmlns:a16="http://schemas.microsoft.com/office/drawing/2014/main" id="{FB6ECEE2-ED34-4C05-BC4B-E0601F5F240F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71" name="Text Box 1">
          <a:extLst>
            <a:ext uri="{FF2B5EF4-FFF2-40B4-BE49-F238E27FC236}">
              <a16:creationId xmlns:a16="http://schemas.microsoft.com/office/drawing/2014/main" id="{3D771CFD-925B-4183-8B9F-718B1B6AA602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72" name="Text Box 1">
          <a:extLst>
            <a:ext uri="{FF2B5EF4-FFF2-40B4-BE49-F238E27FC236}">
              <a16:creationId xmlns:a16="http://schemas.microsoft.com/office/drawing/2014/main" id="{365DF6BE-A458-4BF3-9B26-07C3F061B534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73" name="Text Box 1">
          <a:extLst>
            <a:ext uri="{FF2B5EF4-FFF2-40B4-BE49-F238E27FC236}">
              <a16:creationId xmlns:a16="http://schemas.microsoft.com/office/drawing/2014/main" id="{866F3195-B525-40C9-9670-5BE99239DF3E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74" name="Text Box 1">
          <a:extLst>
            <a:ext uri="{FF2B5EF4-FFF2-40B4-BE49-F238E27FC236}">
              <a16:creationId xmlns:a16="http://schemas.microsoft.com/office/drawing/2014/main" id="{88B23254-AF82-492B-B094-B5093122F747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75" name="Text Box 1">
          <a:extLst>
            <a:ext uri="{FF2B5EF4-FFF2-40B4-BE49-F238E27FC236}">
              <a16:creationId xmlns:a16="http://schemas.microsoft.com/office/drawing/2014/main" id="{43EC613F-15E9-4C6A-932E-F5A276CB8FE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76" name="Text Box 1">
          <a:extLst>
            <a:ext uri="{FF2B5EF4-FFF2-40B4-BE49-F238E27FC236}">
              <a16:creationId xmlns:a16="http://schemas.microsoft.com/office/drawing/2014/main" id="{200620A2-93D0-4FBF-8854-8A9D345A69A7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77" name="Text Box 1">
          <a:extLst>
            <a:ext uri="{FF2B5EF4-FFF2-40B4-BE49-F238E27FC236}">
              <a16:creationId xmlns:a16="http://schemas.microsoft.com/office/drawing/2014/main" id="{DD08F912-9790-4475-AE34-E2CCA0985EF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78" name="Text Box 1">
          <a:extLst>
            <a:ext uri="{FF2B5EF4-FFF2-40B4-BE49-F238E27FC236}">
              <a16:creationId xmlns:a16="http://schemas.microsoft.com/office/drawing/2014/main" id="{D6DB33BC-BC4C-4808-A8CD-AA15594DC4EA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79" name="Text Box 1">
          <a:extLst>
            <a:ext uri="{FF2B5EF4-FFF2-40B4-BE49-F238E27FC236}">
              <a16:creationId xmlns:a16="http://schemas.microsoft.com/office/drawing/2014/main" id="{BF9C821E-2D96-4025-803F-27D63CDF85E2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80" name="Text Box 1">
          <a:extLst>
            <a:ext uri="{FF2B5EF4-FFF2-40B4-BE49-F238E27FC236}">
              <a16:creationId xmlns:a16="http://schemas.microsoft.com/office/drawing/2014/main" id="{BA3B4DB5-70E9-450A-B678-0F8AE706BD4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81" name="Text Box 1">
          <a:extLst>
            <a:ext uri="{FF2B5EF4-FFF2-40B4-BE49-F238E27FC236}">
              <a16:creationId xmlns:a16="http://schemas.microsoft.com/office/drawing/2014/main" id="{C08C20EA-E36F-4DCE-A1CA-F7E5B98B8C7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82" name="Text Box 1">
          <a:extLst>
            <a:ext uri="{FF2B5EF4-FFF2-40B4-BE49-F238E27FC236}">
              <a16:creationId xmlns:a16="http://schemas.microsoft.com/office/drawing/2014/main" id="{15CF6E38-325D-473D-B448-10CAAE41EF22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83" name="Text Box 1">
          <a:extLst>
            <a:ext uri="{FF2B5EF4-FFF2-40B4-BE49-F238E27FC236}">
              <a16:creationId xmlns:a16="http://schemas.microsoft.com/office/drawing/2014/main" id="{C322D15A-85EB-4A11-BDCA-69421C12C717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84" name="Text Box 1">
          <a:extLst>
            <a:ext uri="{FF2B5EF4-FFF2-40B4-BE49-F238E27FC236}">
              <a16:creationId xmlns:a16="http://schemas.microsoft.com/office/drawing/2014/main" id="{AD6ABB1C-CE4E-478F-A014-D050B873082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85" name="Text Box 1">
          <a:extLst>
            <a:ext uri="{FF2B5EF4-FFF2-40B4-BE49-F238E27FC236}">
              <a16:creationId xmlns:a16="http://schemas.microsoft.com/office/drawing/2014/main" id="{FD7552D8-4FC8-444B-9ADA-BA0C3398521A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86" name="Text Box 1">
          <a:extLst>
            <a:ext uri="{FF2B5EF4-FFF2-40B4-BE49-F238E27FC236}">
              <a16:creationId xmlns:a16="http://schemas.microsoft.com/office/drawing/2014/main" id="{AF11218B-4A9B-40D1-8C7C-EFCD72A7988E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87" name="Text Box 1">
          <a:extLst>
            <a:ext uri="{FF2B5EF4-FFF2-40B4-BE49-F238E27FC236}">
              <a16:creationId xmlns:a16="http://schemas.microsoft.com/office/drawing/2014/main" id="{6DFF5F5D-185D-4DF2-9F94-B7A9285DE82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88" name="Text Box 1">
          <a:extLst>
            <a:ext uri="{FF2B5EF4-FFF2-40B4-BE49-F238E27FC236}">
              <a16:creationId xmlns:a16="http://schemas.microsoft.com/office/drawing/2014/main" id="{923C9114-5B62-43E1-B67D-4BEE4594CF1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89" name="Text Box 1">
          <a:extLst>
            <a:ext uri="{FF2B5EF4-FFF2-40B4-BE49-F238E27FC236}">
              <a16:creationId xmlns:a16="http://schemas.microsoft.com/office/drawing/2014/main" id="{6FC7489B-D455-4BDC-AB5F-27BB4C515332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90" name="Text Box 1">
          <a:extLst>
            <a:ext uri="{FF2B5EF4-FFF2-40B4-BE49-F238E27FC236}">
              <a16:creationId xmlns:a16="http://schemas.microsoft.com/office/drawing/2014/main" id="{FAE50726-1FC8-4C96-85B1-50EB8236449D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91" name="Text Box 1">
          <a:extLst>
            <a:ext uri="{FF2B5EF4-FFF2-40B4-BE49-F238E27FC236}">
              <a16:creationId xmlns:a16="http://schemas.microsoft.com/office/drawing/2014/main" id="{4831F6B7-8A4F-4A6F-8F69-00A0FCEDD33E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92" name="Text Box 1">
          <a:extLst>
            <a:ext uri="{FF2B5EF4-FFF2-40B4-BE49-F238E27FC236}">
              <a16:creationId xmlns:a16="http://schemas.microsoft.com/office/drawing/2014/main" id="{84962825-76D2-4D34-85C9-C26A6E2221C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93" name="Text Box 1">
          <a:extLst>
            <a:ext uri="{FF2B5EF4-FFF2-40B4-BE49-F238E27FC236}">
              <a16:creationId xmlns:a16="http://schemas.microsoft.com/office/drawing/2014/main" id="{63CEE2C2-569F-4389-9810-AC58309EE9A4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94" name="Text Box 1">
          <a:extLst>
            <a:ext uri="{FF2B5EF4-FFF2-40B4-BE49-F238E27FC236}">
              <a16:creationId xmlns:a16="http://schemas.microsoft.com/office/drawing/2014/main" id="{E5C444A7-BEE5-42B8-AA30-D3D9ED694FAB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95" name="Text Box 1">
          <a:extLst>
            <a:ext uri="{FF2B5EF4-FFF2-40B4-BE49-F238E27FC236}">
              <a16:creationId xmlns:a16="http://schemas.microsoft.com/office/drawing/2014/main" id="{86EF684F-C191-43A7-96A8-6B5E94F5BEB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96" name="Text Box 1">
          <a:extLst>
            <a:ext uri="{FF2B5EF4-FFF2-40B4-BE49-F238E27FC236}">
              <a16:creationId xmlns:a16="http://schemas.microsoft.com/office/drawing/2014/main" id="{69F60DF9-56D9-424D-B4F7-89997040DE6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97" name="Text Box 1">
          <a:extLst>
            <a:ext uri="{FF2B5EF4-FFF2-40B4-BE49-F238E27FC236}">
              <a16:creationId xmlns:a16="http://schemas.microsoft.com/office/drawing/2014/main" id="{320A4611-EA79-4B93-8273-97F3BF05D26A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98" name="Text Box 1">
          <a:extLst>
            <a:ext uri="{FF2B5EF4-FFF2-40B4-BE49-F238E27FC236}">
              <a16:creationId xmlns:a16="http://schemas.microsoft.com/office/drawing/2014/main" id="{93099502-4983-453B-BD1D-0C1EF95D09A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699" name="Text Box 1">
          <a:extLst>
            <a:ext uri="{FF2B5EF4-FFF2-40B4-BE49-F238E27FC236}">
              <a16:creationId xmlns:a16="http://schemas.microsoft.com/office/drawing/2014/main" id="{DCB76A0C-58A4-4376-9A30-C249151DD7C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00" name="Text Box 1">
          <a:extLst>
            <a:ext uri="{FF2B5EF4-FFF2-40B4-BE49-F238E27FC236}">
              <a16:creationId xmlns:a16="http://schemas.microsoft.com/office/drawing/2014/main" id="{E774F86E-B79E-417A-93B1-2EB13B7A52C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01" name="Text Box 1">
          <a:extLst>
            <a:ext uri="{FF2B5EF4-FFF2-40B4-BE49-F238E27FC236}">
              <a16:creationId xmlns:a16="http://schemas.microsoft.com/office/drawing/2014/main" id="{CF30DB78-DBDF-44CA-A109-3FA2C72C74D7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02" name="Text Box 1">
          <a:extLst>
            <a:ext uri="{FF2B5EF4-FFF2-40B4-BE49-F238E27FC236}">
              <a16:creationId xmlns:a16="http://schemas.microsoft.com/office/drawing/2014/main" id="{91536B33-1B9F-4B5C-8914-E4389D519EF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03" name="Text Box 1">
          <a:extLst>
            <a:ext uri="{FF2B5EF4-FFF2-40B4-BE49-F238E27FC236}">
              <a16:creationId xmlns:a16="http://schemas.microsoft.com/office/drawing/2014/main" id="{6FEF866B-3C18-485D-AA80-CEE196ACDE9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04" name="Text Box 1">
          <a:extLst>
            <a:ext uri="{FF2B5EF4-FFF2-40B4-BE49-F238E27FC236}">
              <a16:creationId xmlns:a16="http://schemas.microsoft.com/office/drawing/2014/main" id="{7851A709-47AE-4AD8-9D8D-EF6AE2EA4122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05" name="Text Box 1">
          <a:extLst>
            <a:ext uri="{FF2B5EF4-FFF2-40B4-BE49-F238E27FC236}">
              <a16:creationId xmlns:a16="http://schemas.microsoft.com/office/drawing/2014/main" id="{82CD0A39-2E8A-4FE2-BB5B-13CF0D2AA05C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06" name="Text Box 1">
          <a:extLst>
            <a:ext uri="{FF2B5EF4-FFF2-40B4-BE49-F238E27FC236}">
              <a16:creationId xmlns:a16="http://schemas.microsoft.com/office/drawing/2014/main" id="{208B3359-E0DC-49E2-9A8D-216A0BAEAEED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07" name="Text Box 1">
          <a:extLst>
            <a:ext uri="{FF2B5EF4-FFF2-40B4-BE49-F238E27FC236}">
              <a16:creationId xmlns:a16="http://schemas.microsoft.com/office/drawing/2014/main" id="{3C65BCDB-E33A-446D-82ED-2CBD5D43E05D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08" name="Text Box 1">
          <a:extLst>
            <a:ext uri="{FF2B5EF4-FFF2-40B4-BE49-F238E27FC236}">
              <a16:creationId xmlns:a16="http://schemas.microsoft.com/office/drawing/2014/main" id="{B23C6303-B129-41C8-AC62-BFD9F5E622CA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09" name="Text Box 1">
          <a:extLst>
            <a:ext uri="{FF2B5EF4-FFF2-40B4-BE49-F238E27FC236}">
              <a16:creationId xmlns:a16="http://schemas.microsoft.com/office/drawing/2014/main" id="{A37EE1BF-B3DD-4489-A6AA-5E3E5FA7EC2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10" name="Text Box 1">
          <a:extLst>
            <a:ext uri="{FF2B5EF4-FFF2-40B4-BE49-F238E27FC236}">
              <a16:creationId xmlns:a16="http://schemas.microsoft.com/office/drawing/2014/main" id="{F37844C7-7D90-4D52-AAB2-ED320451AC4F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11" name="Text Box 1">
          <a:extLst>
            <a:ext uri="{FF2B5EF4-FFF2-40B4-BE49-F238E27FC236}">
              <a16:creationId xmlns:a16="http://schemas.microsoft.com/office/drawing/2014/main" id="{3A378D4D-7F68-424A-994F-9D81EB4B2A9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12" name="Text Box 1">
          <a:extLst>
            <a:ext uri="{FF2B5EF4-FFF2-40B4-BE49-F238E27FC236}">
              <a16:creationId xmlns:a16="http://schemas.microsoft.com/office/drawing/2014/main" id="{8470F2D4-E5EC-4A3A-BAFE-83A45DB65BA7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13" name="Text Box 1">
          <a:extLst>
            <a:ext uri="{FF2B5EF4-FFF2-40B4-BE49-F238E27FC236}">
              <a16:creationId xmlns:a16="http://schemas.microsoft.com/office/drawing/2014/main" id="{40252552-5AEB-4070-9607-EBCA43253D6E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14" name="Text Box 1">
          <a:extLst>
            <a:ext uri="{FF2B5EF4-FFF2-40B4-BE49-F238E27FC236}">
              <a16:creationId xmlns:a16="http://schemas.microsoft.com/office/drawing/2014/main" id="{765A930C-B6B8-4A99-9425-FC8F56DC3A9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15" name="Text Box 1">
          <a:extLst>
            <a:ext uri="{FF2B5EF4-FFF2-40B4-BE49-F238E27FC236}">
              <a16:creationId xmlns:a16="http://schemas.microsoft.com/office/drawing/2014/main" id="{E673A36B-B82D-4CC4-87D7-B1DE57412B0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16" name="Text Box 1">
          <a:extLst>
            <a:ext uri="{FF2B5EF4-FFF2-40B4-BE49-F238E27FC236}">
              <a16:creationId xmlns:a16="http://schemas.microsoft.com/office/drawing/2014/main" id="{7190AD50-9A61-458B-8D2B-3300C0A21DA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17" name="Text Box 1">
          <a:extLst>
            <a:ext uri="{FF2B5EF4-FFF2-40B4-BE49-F238E27FC236}">
              <a16:creationId xmlns:a16="http://schemas.microsoft.com/office/drawing/2014/main" id="{B6585089-1EA6-4E2C-8153-55062D46AD7B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18" name="Text Box 1">
          <a:extLst>
            <a:ext uri="{FF2B5EF4-FFF2-40B4-BE49-F238E27FC236}">
              <a16:creationId xmlns:a16="http://schemas.microsoft.com/office/drawing/2014/main" id="{4883AED4-6778-4EC9-951F-32EFA83DA08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19" name="Text Box 1">
          <a:extLst>
            <a:ext uri="{FF2B5EF4-FFF2-40B4-BE49-F238E27FC236}">
              <a16:creationId xmlns:a16="http://schemas.microsoft.com/office/drawing/2014/main" id="{E2C331CD-82C2-42C0-820C-0D4553B236FA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20" name="Text Box 1">
          <a:extLst>
            <a:ext uri="{FF2B5EF4-FFF2-40B4-BE49-F238E27FC236}">
              <a16:creationId xmlns:a16="http://schemas.microsoft.com/office/drawing/2014/main" id="{DD0BB1F0-AC7A-498A-B680-BD0E1C9B790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21" name="Text Box 1">
          <a:extLst>
            <a:ext uri="{FF2B5EF4-FFF2-40B4-BE49-F238E27FC236}">
              <a16:creationId xmlns:a16="http://schemas.microsoft.com/office/drawing/2014/main" id="{859EBD89-E3D6-4E84-8E3A-259D35943B4D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22" name="Text Box 1">
          <a:extLst>
            <a:ext uri="{FF2B5EF4-FFF2-40B4-BE49-F238E27FC236}">
              <a16:creationId xmlns:a16="http://schemas.microsoft.com/office/drawing/2014/main" id="{7CFD1AF8-77D9-4E72-9DC3-E237F246F4FA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23" name="Text Box 1">
          <a:extLst>
            <a:ext uri="{FF2B5EF4-FFF2-40B4-BE49-F238E27FC236}">
              <a16:creationId xmlns:a16="http://schemas.microsoft.com/office/drawing/2014/main" id="{B76B6238-D747-44A5-B8AD-613CBA6C586B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24" name="Text Box 1">
          <a:extLst>
            <a:ext uri="{FF2B5EF4-FFF2-40B4-BE49-F238E27FC236}">
              <a16:creationId xmlns:a16="http://schemas.microsoft.com/office/drawing/2014/main" id="{4F37B445-C848-466A-B147-496F54AD91FD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25" name="Text Box 1">
          <a:extLst>
            <a:ext uri="{FF2B5EF4-FFF2-40B4-BE49-F238E27FC236}">
              <a16:creationId xmlns:a16="http://schemas.microsoft.com/office/drawing/2014/main" id="{F5A4CB74-62ED-4BEF-971E-710BC2086CF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26" name="Text Box 1">
          <a:extLst>
            <a:ext uri="{FF2B5EF4-FFF2-40B4-BE49-F238E27FC236}">
              <a16:creationId xmlns:a16="http://schemas.microsoft.com/office/drawing/2014/main" id="{EB6564C7-E9AB-41C1-A525-842DE44DBA44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27" name="Text Box 1">
          <a:extLst>
            <a:ext uri="{FF2B5EF4-FFF2-40B4-BE49-F238E27FC236}">
              <a16:creationId xmlns:a16="http://schemas.microsoft.com/office/drawing/2014/main" id="{C6BEAEA0-C3E4-4952-BFFD-61CF8D02D8AA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28" name="Text Box 1">
          <a:extLst>
            <a:ext uri="{FF2B5EF4-FFF2-40B4-BE49-F238E27FC236}">
              <a16:creationId xmlns:a16="http://schemas.microsoft.com/office/drawing/2014/main" id="{6CAFF7E7-C037-40E8-A513-50C1AA8BE57D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29" name="Text Box 1">
          <a:extLst>
            <a:ext uri="{FF2B5EF4-FFF2-40B4-BE49-F238E27FC236}">
              <a16:creationId xmlns:a16="http://schemas.microsoft.com/office/drawing/2014/main" id="{D941405F-79F4-45E8-8747-57AD6E0D90BB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30" name="Text Box 1">
          <a:extLst>
            <a:ext uri="{FF2B5EF4-FFF2-40B4-BE49-F238E27FC236}">
              <a16:creationId xmlns:a16="http://schemas.microsoft.com/office/drawing/2014/main" id="{A656FF29-BF13-4151-880A-5DFE181AEA1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31" name="Text Box 1">
          <a:extLst>
            <a:ext uri="{FF2B5EF4-FFF2-40B4-BE49-F238E27FC236}">
              <a16:creationId xmlns:a16="http://schemas.microsoft.com/office/drawing/2014/main" id="{8978E453-5A7C-4CFC-9851-2FCAB2679DB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32" name="Text Box 1">
          <a:extLst>
            <a:ext uri="{FF2B5EF4-FFF2-40B4-BE49-F238E27FC236}">
              <a16:creationId xmlns:a16="http://schemas.microsoft.com/office/drawing/2014/main" id="{841715A3-1179-4B79-8BBF-333584777D8B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33" name="Text Box 1">
          <a:extLst>
            <a:ext uri="{FF2B5EF4-FFF2-40B4-BE49-F238E27FC236}">
              <a16:creationId xmlns:a16="http://schemas.microsoft.com/office/drawing/2014/main" id="{3868F54C-3926-4AD2-9D6C-159D28AD04F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34" name="Text Box 1">
          <a:extLst>
            <a:ext uri="{FF2B5EF4-FFF2-40B4-BE49-F238E27FC236}">
              <a16:creationId xmlns:a16="http://schemas.microsoft.com/office/drawing/2014/main" id="{450ACB03-EC68-4E50-9860-290F3875701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35" name="Text Box 1">
          <a:extLst>
            <a:ext uri="{FF2B5EF4-FFF2-40B4-BE49-F238E27FC236}">
              <a16:creationId xmlns:a16="http://schemas.microsoft.com/office/drawing/2014/main" id="{77F20E85-2B41-41EA-8993-52594BF0AF34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36" name="Text Box 1">
          <a:extLst>
            <a:ext uri="{FF2B5EF4-FFF2-40B4-BE49-F238E27FC236}">
              <a16:creationId xmlns:a16="http://schemas.microsoft.com/office/drawing/2014/main" id="{865AB743-F0F4-45D1-B889-D3CE03EA55A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37" name="Text Box 1">
          <a:extLst>
            <a:ext uri="{FF2B5EF4-FFF2-40B4-BE49-F238E27FC236}">
              <a16:creationId xmlns:a16="http://schemas.microsoft.com/office/drawing/2014/main" id="{CC5597D3-5596-4CAB-810D-4A0BFC1C522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38" name="Text Box 1">
          <a:extLst>
            <a:ext uri="{FF2B5EF4-FFF2-40B4-BE49-F238E27FC236}">
              <a16:creationId xmlns:a16="http://schemas.microsoft.com/office/drawing/2014/main" id="{BAF43697-401E-4C9B-AEB8-D4CF4F86B37D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39" name="Text Box 1">
          <a:extLst>
            <a:ext uri="{FF2B5EF4-FFF2-40B4-BE49-F238E27FC236}">
              <a16:creationId xmlns:a16="http://schemas.microsoft.com/office/drawing/2014/main" id="{C8A9381D-3455-437C-8EB5-0621AD628FCB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40" name="Text Box 1">
          <a:extLst>
            <a:ext uri="{FF2B5EF4-FFF2-40B4-BE49-F238E27FC236}">
              <a16:creationId xmlns:a16="http://schemas.microsoft.com/office/drawing/2014/main" id="{FAE4A756-5E3F-4009-AAE5-6CA19ED12A1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41" name="Text Box 1">
          <a:extLst>
            <a:ext uri="{FF2B5EF4-FFF2-40B4-BE49-F238E27FC236}">
              <a16:creationId xmlns:a16="http://schemas.microsoft.com/office/drawing/2014/main" id="{0C8DA7EE-717C-4D1D-B944-D819F520901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42" name="Text Box 1">
          <a:extLst>
            <a:ext uri="{FF2B5EF4-FFF2-40B4-BE49-F238E27FC236}">
              <a16:creationId xmlns:a16="http://schemas.microsoft.com/office/drawing/2014/main" id="{6DA530EF-0585-4C93-B920-63D1E22FE91B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43" name="Text Box 1">
          <a:extLst>
            <a:ext uri="{FF2B5EF4-FFF2-40B4-BE49-F238E27FC236}">
              <a16:creationId xmlns:a16="http://schemas.microsoft.com/office/drawing/2014/main" id="{124497D1-A77C-4E93-AC97-79160F5164A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44" name="Text Box 1">
          <a:extLst>
            <a:ext uri="{FF2B5EF4-FFF2-40B4-BE49-F238E27FC236}">
              <a16:creationId xmlns:a16="http://schemas.microsoft.com/office/drawing/2014/main" id="{0E621290-A2C0-40CA-9E9B-87A595BE7F4F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45" name="Text Box 1">
          <a:extLst>
            <a:ext uri="{FF2B5EF4-FFF2-40B4-BE49-F238E27FC236}">
              <a16:creationId xmlns:a16="http://schemas.microsoft.com/office/drawing/2014/main" id="{D1C5BCCD-A82D-4B05-BEF7-0E92CE5BA3D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46" name="Text Box 1">
          <a:extLst>
            <a:ext uri="{FF2B5EF4-FFF2-40B4-BE49-F238E27FC236}">
              <a16:creationId xmlns:a16="http://schemas.microsoft.com/office/drawing/2014/main" id="{C2B3F495-08A8-4807-83E9-C2ECCE12C22D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47" name="Text Box 1">
          <a:extLst>
            <a:ext uri="{FF2B5EF4-FFF2-40B4-BE49-F238E27FC236}">
              <a16:creationId xmlns:a16="http://schemas.microsoft.com/office/drawing/2014/main" id="{AEB78C7B-0BDF-4D3E-B0D2-DC7CBC31126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48" name="Text Box 1">
          <a:extLst>
            <a:ext uri="{FF2B5EF4-FFF2-40B4-BE49-F238E27FC236}">
              <a16:creationId xmlns:a16="http://schemas.microsoft.com/office/drawing/2014/main" id="{0B917EA4-B4E3-424D-96CE-62A5C3047F6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49" name="Text Box 1">
          <a:extLst>
            <a:ext uri="{FF2B5EF4-FFF2-40B4-BE49-F238E27FC236}">
              <a16:creationId xmlns:a16="http://schemas.microsoft.com/office/drawing/2014/main" id="{8EEDC218-ED59-488E-B04F-6B52A2A4E76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50" name="Text Box 1">
          <a:extLst>
            <a:ext uri="{FF2B5EF4-FFF2-40B4-BE49-F238E27FC236}">
              <a16:creationId xmlns:a16="http://schemas.microsoft.com/office/drawing/2014/main" id="{5F48882E-D2EB-4F12-8D2B-F1D68A10F8E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51" name="Text Box 1">
          <a:extLst>
            <a:ext uri="{FF2B5EF4-FFF2-40B4-BE49-F238E27FC236}">
              <a16:creationId xmlns:a16="http://schemas.microsoft.com/office/drawing/2014/main" id="{16CE3C77-278D-4BA3-ABE9-172C025F96D4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52" name="Text Box 1">
          <a:extLst>
            <a:ext uri="{FF2B5EF4-FFF2-40B4-BE49-F238E27FC236}">
              <a16:creationId xmlns:a16="http://schemas.microsoft.com/office/drawing/2014/main" id="{CA77D545-59D7-4BA2-BD69-29E3650E16E7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53" name="Text Box 1">
          <a:extLst>
            <a:ext uri="{FF2B5EF4-FFF2-40B4-BE49-F238E27FC236}">
              <a16:creationId xmlns:a16="http://schemas.microsoft.com/office/drawing/2014/main" id="{4092C52C-DF97-4B13-83E7-D5525515670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54" name="Text Box 1">
          <a:extLst>
            <a:ext uri="{FF2B5EF4-FFF2-40B4-BE49-F238E27FC236}">
              <a16:creationId xmlns:a16="http://schemas.microsoft.com/office/drawing/2014/main" id="{C535469A-F12C-4D9C-B4A6-146B629407CC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55" name="Text Box 1">
          <a:extLst>
            <a:ext uri="{FF2B5EF4-FFF2-40B4-BE49-F238E27FC236}">
              <a16:creationId xmlns:a16="http://schemas.microsoft.com/office/drawing/2014/main" id="{1928D8E4-AFE8-4D1D-8608-608499A2AD2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56" name="Text Box 1">
          <a:extLst>
            <a:ext uri="{FF2B5EF4-FFF2-40B4-BE49-F238E27FC236}">
              <a16:creationId xmlns:a16="http://schemas.microsoft.com/office/drawing/2014/main" id="{D13A1D40-86A7-43DA-B52B-B5F84A63B392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57" name="Text Box 1">
          <a:extLst>
            <a:ext uri="{FF2B5EF4-FFF2-40B4-BE49-F238E27FC236}">
              <a16:creationId xmlns:a16="http://schemas.microsoft.com/office/drawing/2014/main" id="{0602858A-3CF9-41E8-8E74-F7575254ECA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58" name="Text Box 1">
          <a:extLst>
            <a:ext uri="{FF2B5EF4-FFF2-40B4-BE49-F238E27FC236}">
              <a16:creationId xmlns:a16="http://schemas.microsoft.com/office/drawing/2014/main" id="{E4398009-B022-4F38-8CC1-8F418B021EB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59" name="Text Box 1">
          <a:extLst>
            <a:ext uri="{FF2B5EF4-FFF2-40B4-BE49-F238E27FC236}">
              <a16:creationId xmlns:a16="http://schemas.microsoft.com/office/drawing/2014/main" id="{C9798DD2-8738-42C6-837A-71CD6BE289F4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60" name="Text Box 1">
          <a:extLst>
            <a:ext uri="{FF2B5EF4-FFF2-40B4-BE49-F238E27FC236}">
              <a16:creationId xmlns:a16="http://schemas.microsoft.com/office/drawing/2014/main" id="{FA09E40D-D674-479D-BFC5-E89E7D02F7F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61" name="Text Box 1">
          <a:extLst>
            <a:ext uri="{FF2B5EF4-FFF2-40B4-BE49-F238E27FC236}">
              <a16:creationId xmlns:a16="http://schemas.microsoft.com/office/drawing/2014/main" id="{51F76675-F3C8-49B6-8057-1B8AD97809F4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62" name="Text Box 1">
          <a:extLst>
            <a:ext uri="{FF2B5EF4-FFF2-40B4-BE49-F238E27FC236}">
              <a16:creationId xmlns:a16="http://schemas.microsoft.com/office/drawing/2014/main" id="{002F4AA1-550F-4C36-87EA-97B640085DA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63" name="Text Box 1">
          <a:extLst>
            <a:ext uri="{FF2B5EF4-FFF2-40B4-BE49-F238E27FC236}">
              <a16:creationId xmlns:a16="http://schemas.microsoft.com/office/drawing/2014/main" id="{BB00F6CB-A2D9-49A1-8DA8-7C7C12C7AB0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64" name="Text Box 1">
          <a:extLst>
            <a:ext uri="{FF2B5EF4-FFF2-40B4-BE49-F238E27FC236}">
              <a16:creationId xmlns:a16="http://schemas.microsoft.com/office/drawing/2014/main" id="{7ADC3A3D-412F-4437-979E-AEAE08A5E8E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65" name="Text Box 1">
          <a:extLst>
            <a:ext uri="{FF2B5EF4-FFF2-40B4-BE49-F238E27FC236}">
              <a16:creationId xmlns:a16="http://schemas.microsoft.com/office/drawing/2014/main" id="{C3189D6A-BC9E-4E78-8762-FF017D8E007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66" name="Text Box 1">
          <a:extLst>
            <a:ext uri="{FF2B5EF4-FFF2-40B4-BE49-F238E27FC236}">
              <a16:creationId xmlns:a16="http://schemas.microsoft.com/office/drawing/2014/main" id="{1F16996C-ACF9-4802-BD82-F0B3B4AFEEA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67" name="Text Box 1">
          <a:extLst>
            <a:ext uri="{FF2B5EF4-FFF2-40B4-BE49-F238E27FC236}">
              <a16:creationId xmlns:a16="http://schemas.microsoft.com/office/drawing/2014/main" id="{1625DB82-EFE9-4B93-902F-2B626A1CE9C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68" name="Text Box 1">
          <a:extLst>
            <a:ext uri="{FF2B5EF4-FFF2-40B4-BE49-F238E27FC236}">
              <a16:creationId xmlns:a16="http://schemas.microsoft.com/office/drawing/2014/main" id="{0E64E6C1-DB47-4AEF-871C-F824349790C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69" name="Text Box 1">
          <a:extLst>
            <a:ext uri="{FF2B5EF4-FFF2-40B4-BE49-F238E27FC236}">
              <a16:creationId xmlns:a16="http://schemas.microsoft.com/office/drawing/2014/main" id="{BFF747AF-D900-403E-BA2A-AC2D62B4EA8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70" name="Text Box 1">
          <a:extLst>
            <a:ext uri="{FF2B5EF4-FFF2-40B4-BE49-F238E27FC236}">
              <a16:creationId xmlns:a16="http://schemas.microsoft.com/office/drawing/2014/main" id="{9FE2C00C-37AA-4596-A5D0-631CAA3A7DD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71" name="Text Box 1">
          <a:extLst>
            <a:ext uri="{FF2B5EF4-FFF2-40B4-BE49-F238E27FC236}">
              <a16:creationId xmlns:a16="http://schemas.microsoft.com/office/drawing/2014/main" id="{7655DE7A-13C1-485A-AF7F-FC5E5E5C721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72" name="Text Box 1">
          <a:extLst>
            <a:ext uri="{FF2B5EF4-FFF2-40B4-BE49-F238E27FC236}">
              <a16:creationId xmlns:a16="http://schemas.microsoft.com/office/drawing/2014/main" id="{7B1E1CD4-84FE-4EA5-94C2-D88A56D2630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73" name="Text Box 1">
          <a:extLst>
            <a:ext uri="{FF2B5EF4-FFF2-40B4-BE49-F238E27FC236}">
              <a16:creationId xmlns:a16="http://schemas.microsoft.com/office/drawing/2014/main" id="{D2EA6092-1818-4CDC-98F2-3CBD0645497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74" name="Text Box 1">
          <a:extLst>
            <a:ext uri="{FF2B5EF4-FFF2-40B4-BE49-F238E27FC236}">
              <a16:creationId xmlns:a16="http://schemas.microsoft.com/office/drawing/2014/main" id="{44A304B1-D57D-4FE3-9F6F-7B870FA8EBA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75" name="Text Box 1">
          <a:extLst>
            <a:ext uri="{FF2B5EF4-FFF2-40B4-BE49-F238E27FC236}">
              <a16:creationId xmlns:a16="http://schemas.microsoft.com/office/drawing/2014/main" id="{66CF226C-C348-4172-A337-77A38D429D2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76" name="Text Box 1">
          <a:extLst>
            <a:ext uri="{FF2B5EF4-FFF2-40B4-BE49-F238E27FC236}">
              <a16:creationId xmlns:a16="http://schemas.microsoft.com/office/drawing/2014/main" id="{8F2C3CFD-5D79-47CE-A483-098A5092BC3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77" name="Text Box 1">
          <a:extLst>
            <a:ext uri="{FF2B5EF4-FFF2-40B4-BE49-F238E27FC236}">
              <a16:creationId xmlns:a16="http://schemas.microsoft.com/office/drawing/2014/main" id="{F557A341-3739-4BEE-902F-6E84E7CFF9EA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78" name="Text Box 1">
          <a:extLst>
            <a:ext uri="{FF2B5EF4-FFF2-40B4-BE49-F238E27FC236}">
              <a16:creationId xmlns:a16="http://schemas.microsoft.com/office/drawing/2014/main" id="{2A8949FB-FB20-49C3-BBBE-8E69A235C87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79" name="Text Box 1">
          <a:extLst>
            <a:ext uri="{FF2B5EF4-FFF2-40B4-BE49-F238E27FC236}">
              <a16:creationId xmlns:a16="http://schemas.microsoft.com/office/drawing/2014/main" id="{C33656C5-6368-4AB8-AFF3-8EED5F2204E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80" name="Text Box 1">
          <a:extLst>
            <a:ext uri="{FF2B5EF4-FFF2-40B4-BE49-F238E27FC236}">
              <a16:creationId xmlns:a16="http://schemas.microsoft.com/office/drawing/2014/main" id="{3C14154C-2BF4-42DF-93EA-4F03E1846C4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81" name="Text Box 1">
          <a:extLst>
            <a:ext uri="{FF2B5EF4-FFF2-40B4-BE49-F238E27FC236}">
              <a16:creationId xmlns:a16="http://schemas.microsoft.com/office/drawing/2014/main" id="{F4312D0D-A11B-4064-9BEC-1F98A5E77DA2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82" name="Text Box 1">
          <a:extLst>
            <a:ext uri="{FF2B5EF4-FFF2-40B4-BE49-F238E27FC236}">
              <a16:creationId xmlns:a16="http://schemas.microsoft.com/office/drawing/2014/main" id="{9551C98F-583D-4DE2-9329-F7562F6F953D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83" name="Text Box 1">
          <a:extLst>
            <a:ext uri="{FF2B5EF4-FFF2-40B4-BE49-F238E27FC236}">
              <a16:creationId xmlns:a16="http://schemas.microsoft.com/office/drawing/2014/main" id="{A3DA5148-FE4C-42FA-8AA7-F957BA65D05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84" name="Text Box 1">
          <a:extLst>
            <a:ext uri="{FF2B5EF4-FFF2-40B4-BE49-F238E27FC236}">
              <a16:creationId xmlns:a16="http://schemas.microsoft.com/office/drawing/2014/main" id="{B1BB8F87-6878-450D-A175-00D0B8409FB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85" name="Text Box 1">
          <a:extLst>
            <a:ext uri="{FF2B5EF4-FFF2-40B4-BE49-F238E27FC236}">
              <a16:creationId xmlns:a16="http://schemas.microsoft.com/office/drawing/2014/main" id="{7E0C2FD9-3311-4EA4-9E54-515F32ED8E1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86" name="Text Box 1">
          <a:extLst>
            <a:ext uri="{FF2B5EF4-FFF2-40B4-BE49-F238E27FC236}">
              <a16:creationId xmlns:a16="http://schemas.microsoft.com/office/drawing/2014/main" id="{237D5C26-916E-4E89-8038-C9C3B42EFA4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87" name="Text Box 1">
          <a:extLst>
            <a:ext uri="{FF2B5EF4-FFF2-40B4-BE49-F238E27FC236}">
              <a16:creationId xmlns:a16="http://schemas.microsoft.com/office/drawing/2014/main" id="{8FE80A6D-A02F-4205-9C40-5681855B158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88" name="Text Box 1">
          <a:extLst>
            <a:ext uri="{FF2B5EF4-FFF2-40B4-BE49-F238E27FC236}">
              <a16:creationId xmlns:a16="http://schemas.microsoft.com/office/drawing/2014/main" id="{1659DE4E-E5F5-417E-9F56-0CC95426767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89" name="Text Box 1">
          <a:extLst>
            <a:ext uri="{FF2B5EF4-FFF2-40B4-BE49-F238E27FC236}">
              <a16:creationId xmlns:a16="http://schemas.microsoft.com/office/drawing/2014/main" id="{EE3EB837-EB5A-4EF2-AE23-5F3F110B5CF4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90" name="Text Box 1">
          <a:extLst>
            <a:ext uri="{FF2B5EF4-FFF2-40B4-BE49-F238E27FC236}">
              <a16:creationId xmlns:a16="http://schemas.microsoft.com/office/drawing/2014/main" id="{E392C488-F6B4-42EB-B12A-C1DCED81A2B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91" name="Text Box 1">
          <a:extLst>
            <a:ext uri="{FF2B5EF4-FFF2-40B4-BE49-F238E27FC236}">
              <a16:creationId xmlns:a16="http://schemas.microsoft.com/office/drawing/2014/main" id="{CB42125B-B79A-4D0F-AC53-71636328742C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92" name="Text Box 1">
          <a:extLst>
            <a:ext uri="{FF2B5EF4-FFF2-40B4-BE49-F238E27FC236}">
              <a16:creationId xmlns:a16="http://schemas.microsoft.com/office/drawing/2014/main" id="{4905440E-B5E6-4841-86D1-351519A5A7C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93" name="Text Box 1">
          <a:extLst>
            <a:ext uri="{FF2B5EF4-FFF2-40B4-BE49-F238E27FC236}">
              <a16:creationId xmlns:a16="http://schemas.microsoft.com/office/drawing/2014/main" id="{F1EDCBCF-DCD4-4035-9636-28D70EACBD5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94" name="Text Box 1">
          <a:extLst>
            <a:ext uri="{FF2B5EF4-FFF2-40B4-BE49-F238E27FC236}">
              <a16:creationId xmlns:a16="http://schemas.microsoft.com/office/drawing/2014/main" id="{F36FE12F-897F-4B47-A696-C88AD01B40C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95" name="Text Box 1">
          <a:extLst>
            <a:ext uri="{FF2B5EF4-FFF2-40B4-BE49-F238E27FC236}">
              <a16:creationId xmlns:a16="http://schemas.microsoft.com/office/drawing/2014/main" id="{8C6978E9-5E69-4264-AB70-BE515C0652FB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96" name="Text Box 1">
          <a:extLst>
            <a:ext uri="{FF2B5EF4-FFF2-40B4-BE49-F238E27FC236}">
              <a16:creationId xmlns:a16="http://schemas.microsoft.com/office/drawing/2014/main" id="{F26B8820-EE6F-425F-90B7-EFDCDF0ED4E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97" name="Text Box 1">
          <a:extLst>
            <a:ext uri="{FF2B5EF4-FFF2-40B4-BE49-F238E27FC236}">
              <a16:creationId xmlns:a16="http://schemas.microsoft.com/office/drawing/2014/main" id="{922BB64F-5DEC-4ED7-A5F4-6EEBA9894954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98" name="Text Box 1">
          <a:extLst>
            <a:ext uri="{FF2B5EF4-FFF2-40B4-BE49-F238E27FC236}">
              <a16:creationId xmlns:a16="http://schemas.microsoft.com/office/drawing/2014/main" id="{5D54D43B-EAF3-49D9-9EC3-4B5468F4168D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799" name="Text Box 1">
          <a:extLst>
            <a:ext uri="{FF2B5EF4-FFF2-40B4-BE49-F238E27FC236}">
              <a16:creationId xmlns:a16="http://schemas.microsoft.com/office/drawing/2014/main" id="{16669968-ECB6-4321-B58E-B365B1063F52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00" name="Text Box 1">
          <a:extLst>
            <a:ext uri="{FF2B5EF4-FFF2-40B4-BE49-F238E27FC236}">
              <a16:creationId xmlns:a16="http://schemas.microsoft.com/office/drawing/2014/main" id="{E58BEE55-5A0E-4548-84EB-4E9BF3E79D4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01" name="Text Box 1">
          <a:extLst>
            <a:ext uri="{FF2B5EF4-FFF2-40B4-BE49-F238E27FC236}">
              <a16:creationId xmlns:a16="http://schemas.microsoft.com/office/drawing/2014/main" id="{8CA6AD12-78A0-46B5-8DBD-C7E2C83B95C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02" name="Text Box 1">
          <a:extLst>
            <a:ext uri="{FF2B5EF4-FFF2-40B4-BE49-F238E27FC236}">
              <a16:creationId xmlns:a16="http://schemas.microsoft.com/office/drawing/2014/main" id="{8BC3E787-6B86-4C98-9F2F-20283AB1C9A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03" name="Text Box 1">
          <a:extLst>
            <a:ext uri="{FF2B5EF4-FFF2-40B4-BE49-F238E27FC236}">
              <a16:creationId xmlns:a16="http://schemas.microsoft.com/office/drawing/2014/main" id="{1877927E-B7FB-407D-ACB7-6C926D0CCC7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04" name="Text Box 1">
          <a:extLst>
            <a:ext uri="{FF2B5EF4-FFF2-40B4-BE49-F238E27FC236}">
              <a16:creationId xmlns:a16="http://schemas.microsoft.com/office/drawing/2014/main" id="{5909518C-E63F-4A7B-9FC3-3C446795A9F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05" name="Text Box 1">
          <a:extLst>
            <a:ext uri="{FF2B5EF4-FFF2-40B4-BE49-F238E27FC236}">
              <a16:creationId xmlns:a16="http://schemas.microsoft.com/office/drawing/2014/main" id="{A2AEE74B-9261-43DA-A430-5D6F2B1E4747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06" name="Text Box 1">
          <a:extLst>
            <a:ext uri="{FF2B5EF4-FFF2-40B4-BE49-F238E27FC236}">
              <a16:creationId xmlns:a16="http://schemas.microsoft.com/office/drawing/2014/main" id="{1F66F7B9-DE4C-4C87-AECB-012FC2C44307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07" name="Text Box 1">
          <a:extLst>
            <a:ext uri="{FF2B5EF4-FFF2-40B4-BE49-F238E27FC236}">
              <a16:creationId xmlns:a16="http://schemas.microsoft.com/office/drawing/2014/main" id="{A003B3F3-D56B-4F26-9972-D63B1EAE5E4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08" name="Text Box 1">
          <a:extLst>
            <a:ext uri="{FF2B5EF4-FFF2-40B4-BE49-F238E27FC236}">
              <a16:creationId xmlns:a16="http://schemas.microsoft.com/office/drawing/2014/main" id="{DFB95F10-21D1-4A79-BF60-8369EA0C5117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09" name="Text Box 1">
          <a:extLst>
            <a:ext uri="{FF2B5EF4-FFF2-40B4-BE49-F238E27FC236}">
              <a16:creationId xmlns:a16="http://schemas.microsoft.com/office/drawing/2014/main" id="{9D38CD64-A30E-4847-8C2D-045C4EBFE69F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10" name="Text Box 1">
          <a:extLst>
            <a:ext uri="{FF2B5EF4-FFF2-40B4-BE49-F238E27FC236}">
              <a16:creationId xmlns:a16="http://schemas.microsoft.com/office/drawing/2014/main" id="{1FC7A2C5-D8DF-48B6-8A8F-C996272ACA6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11" name="Text Box 1">
          <a:extLst>
            <a:ext uri="{FF2B5EF4-FFF2-40B4-BE49-F238E27FC236}">
              <a16:creationId xmlns:a16="http://schemas.microsoft.com/office/drawing/2014/main" id="{A58C18D2-1EFD-438E-847B-D5B98CCB11E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12" name="Text Box 1">
          <a:extLst>
            <a:ext uri="{FF2B5EF4-FFF2-40B4-BE49-F238E27FC236}">
              <a16:creationId xmlns:a16="http://schemas.microsoft.com/office/drawing/2014/main" id="{2AE34DB5-F144-48FF-B607-7FDA5AD64DF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13" name="Text Box 1">
          <a:extLst>
            <a:ext uri="{FF2B5EF4-FFF2-40B4-BE49-F238E27FC236}">
              <a16:creationId xmlns:a16="http://schemas.microsoft.com/office/drawing/2014/main" id="{62F20126-3D7D-408B-B35B-58FD9273D0EA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14" name="Text Box 1">
          <a:extLst>
            <a:ext uri="{FF2B5EF4-FFF2-40B4-BE49-F238E27FC236}">
              <a16:creationId xmlns:a16="http://schemas.microsoft.com/office/drawing/2014/main" id="{B15ACAB1-76AE-42AA-9FE9-E479CC9A41CA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15" name="Text Box 1">
          <a:extLst>
            <a:ext uri="{FF2B5EF4-FFF2-40B4-BE49-F238E27FC236}">
              <a16:creationId xmlns:a16="http://schemas.microsoft.com/office/drawing/2014/main" id="{186120CE-581A-45AD-B6E8-3A1F55AB0E07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16" name="Text Box 1">
          <a:extLst>
            <a:ext uri="{FF2B5EF4-FFF2-40B4-BE49-F238E27FC236}">
              <a16:creationId xmlns:a16="http://schemas.microsoft.com/office/drawing/2014/main" id="{F47D5B7F-06C0-4B5A-B0DC-3379716D0C5C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17" name="Text Box 1">
          <a:extLst>
            <a:ext uri="{FF2B5EF4-FFF2-40B4-BE49-F238E27FC236}">
              <a16:creationId xmlns:a16="http://schemas.microsoft.com/office/drawing/2014/main" id="{DDE88476-2BC0-4A29-ABF5-E2CBBDB0D9C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18" name="Text Box 1">
          <a:extLst>
            <a:ext uri="{FF2B5EF4-FFF2-40B4-BE49-F238E27FC236}">
              <a16:creationId xmlns:a16="http://schemas.microsoft.com/office/drawing/2014/main" id="{A98C80E5-1C4B-496F-8338-26EF0EC8C427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19" name="Text Box 1">
          <a:extLst>
            <a:ext uri="{FF2B5EF4-FFF2-40B4-BE49-F238E27FC236}">
              <a16:creationId xmlns:a16="http://schemas.microsoft.com/office/drawing/2014/main" id="{D1FF3ABB-2FBC-430D-9CE8-A365EC6C4C5F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20" name="Text Box 1">
          <a:extLst>
            <a:ext uri="{FF2B5EF4-FFF2-40B4-BE49-F238E27FC236}">
              <a16:creationId xmlns:a16="http://schemas.microsoft.com/office/drawing/2014/main" id="{4745BCE7-64F7-41FB-A9AE-65F3BDFD4E2D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21" name="Text Box 1">
          <a:extLst>
            <a:ext uri="{FF2B5EF4-FFF2-40B4-BE49-F238E27FC236}">
              <a16:creationId xmlns:a16="http://schemas.microsoft.com/office/drawing/2014/main" id="{FBB88EEC-DF6C-4935-9F51-FBAE4B53214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22" name="Text Box 1">
          <a:extLst>
            <a:ext uri="{FF2B5EF4-FFF2-40B4-BE49-F238E27FC236}">
              <a16:creationId xmlns:a16="http://schemas.microsoft.com/office/drawing/2014/main" id="{872615A8-E2BA-447D-A76A-6BD8CB66C60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23" name="Text Box 1">
          <a:extLst>
            <a:ext uri="{FF2B5EF4-FFF2-40B4-BE49-F238E27FC236}">
              <a16:creationId xmlns:a16="http://schemas.microsoft.com/office/drawing/2014/main" id="{6EB57280-BDDE-41C1-B578-61434B46FB54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24" name="Text Box 1">
          <a:extLst>
            <a:ext uri="{FF2B5EF4-FFF2-40B4-BE49-F238E27FC236}">
              <a16:creationId xmlns:a16="http://schemas.microsoft.com/office/drawing/2014/main" id="{26B304B5-4563-46A4-B4B3-B1FF28BBD4D4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25" name="Text Box 1">
          <a:extLst>
            <a:ext uri="{FF2B5EF4-FFF2-40B4-BE49-F238E27FC236}">
              <a16:creationId xmlns:a16="http://schemas.microsoft.com/office/drawing/2014/main" id="{AC96913D-1255-44D5-A819-F619F78B674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26" name="Text Box 1">
          <a:extLst>
            <a:ext uri="{FF2B5EF4-FFF2-40B4-BE49-F238E27FC236}">
              <a16:creationId xmlns:a16="http://schemas.microsoft.com/office/drawing/2014/main" id="{752A7161-6723-4C64-AEA3-9D14129EACC5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27" name="Text Box 1">
          <a:extLst>
            <a:ext uri="{FF2B5EF4-FFF2-40B4-BE49-F238E27FC236}">
              <a16:creationId xmlns:a16="http://schemas.microsoft.com/office/drawing/2014/main" id="{A2F8FBB2-37E7-4E65-B502-2B42FAE5F31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28" name="Text Box 1">
          <a:extLst>
            <a:ext uri="{FF2B5EF4-FFF2-40B4-BE49-F238E27FC236}">
              <a16:creationId xmlns:a16="http://schemas.microsoft.com/office/drawing/2014/main" id="{AAEB9F3E-4039-43F6-8496-8378BAAF14EA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29" name="Text Box 1">
          <a:extLst>
            <a:ext uri="{FF2B5EF4-FFF2-40B4-BE49-F238E27FC236}">
              <a16:creationId xmlns:a16="http://schemas.microsoft.com/office/drawing/2014/main" id="{B3C6691C-DF00-45B5-812E-91BCBD7D00ED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30" name="Text Box 1">
          <a:extLst>
            <a:ext uri="{FF2B5EF4-FFF2-40B4-BE49-F238E27FC236}">
              <a16:creationId xmlns:a16="http://schemas.microsoft.com/office/drawing/2014/main" id="{7FA33C7C-2CB8-4981-9951-91C74CA0C94F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31" name="Text Box 1">
          <a:extLst>
            <a:ext uri="{FF2B5EF4-FFF2-40B4-BE49-F238E27FC236}">
              <a16:creationId xmlns:a16="http://schemas.microsoft.com/office/drawing/2014/main" id="{3848FC1B-F19A-46A9-999A-44A8D9739C9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32" name="Text Box 1">
          <a:extLst>
            <a:ext uri="{FF2B5EF4-FFF2-40B4-BE49-F238E27FC236}">
              <a16:creationId xmlns:a16="http://schemas.microsoft.com/office/drawing/2014/main" id="{EBC008A1-4281-46FD-A9A5-FC9E22A619E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33" name="Text Box 1">
          <a:extLst>
            <a:ext uri="{FF2B5EF4-FFF2-40B4-BE49-F238E27FC236}">
              <a16:creationId xmlns:a16="http://schemas.microsoft.com/office/drawing/2014/main" id="{9FC217BA-8702-41A4-AC52-C78E4C622131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34" name="Text Box 1">
          <a:extLst>
            <a:ext uri="{FF2B5EF4-FFF2-40B4-BE49-F238E27FC236}">
              <a16:creationId xmlns:a16="http://schemas.microsoft.com/office/drawing/2014/main" id="{2871C834-056E-4033-8A16-BD1CF16AE13E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35" name="Text Box 1">
          <a:extLst>
            <a:ext uri="{FF2B5EF4-FFF2-40B4-BE49-F238E27FC236}">
              <a16:creationId xmlns:a16="http://schemas.microsoft.com/office/drawing/2014/main" id="{B9597DB4-8DFA-4280-AC3C-AE7E3ED1F9B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36" name="Text Box 1">
          <a:extLst>
            <a:ext uri="{FF2B5EF4-FFF2-40B4-BE49-F238E27FC236}">
              <a16:creationId xmlns:a16="http://schemas.microsoft.com/office/drawing/2014/main" id="{771C0663-4239-46D6-9EF2-5979E63E2342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37" name="Text Box 1">
          <a:extLst>
            <a:ext uri="{FF2B5EF4-FFF2-40B4-BE49-F238E27FC236}">
              <a16:creationId xmlns:a16="http://schemas.microsoft.com/office/drawing/2014/main" id="{0A0EDDC3-742A-40C3-B698-FAC7B2556B88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38" name="Text Box 1">
          <a:extLst>
            <a:ext uri="{FF2B5EF4-FFF2-40B4-BE49-F238E27FC236}">
              <a16:creationId xmlns:a16="http://schemas.microsoft.com/office/drawing/2014/main" id="{1C3A6AE2-9720-44DF-B842-AA91CE2E6D5B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39" name="Text Box 1">
          <a:extLst>
            <a:ext uri="{FF2B5EF4-FFF2-40B4-BE49-F238E27FC236}">
              <a16:creationId xmlns:a16="http://schemas.microsoft.com/office/drawing/2014/main" id="{252CC23A-0740-4B11-B00C-929DD8855046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40" name="Text Box 1">
          <a:extLst>
            <a:ext uri="{FF2B5EF4-FFF2-40B4-BE49-F238E27FC236}">
              <a16:creationId xmlns:a16="http://schemas.microsoft.com/office/drawing/2014/main" id="{D1C71DBC-EBB2-46DC-9427-2C19D21D23BE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41" name="Text Box 1">
          <a:extLst>
            <a:ext uri="{FF2B5EF4-FFF2-40B4-BE49-F238E27FC236}">
              <a16:creationId xmlns:a16="http://schemas.microsoft.com/office/drawing/2014/main" id="{8B54A702-0D04-4C3E-B585-7FD773F7D6DF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42" name="Text Box 1">
          <a:extLst>
            <a:ext uri="{FF2B5EF4-FFF2-40B4-BE49-F238E27FC236}">
              <a16:creationId xmlns:a16="http://schemas.microsoft.com/office/drawing/2014/main" id="{E16CB328-04DF-4FD9-AA28-D5F2F625AE5A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43" name="Text Box 1">
          <a:extLst>
            <a:ext uri="{FF2B5EF4-FFF2-40B4-BE49-F238E27FC236}">
              <a16:creationId xmlns:a16="http://schemas.microsoft.com/office/drawing/2014/main" id="{09B932BA-8A03-4B77-8B52-0262BC84BFB9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44" name="Text Box 1">
          <a:extLst>
            <a:ext uri="{FF2B5EF4-FFF2-40B4-BE49-F238E27FC236}">
              <a16:creationId xmlns:a16="http://schemas.microsoft.com/office/drawing/2014/main" id="{174613D1-43CB-4B43-8145-F99E3BF4243B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45" name="Text Box 1">
          <a:extLst>
            <a:ext uri="{FF2B5EF4-FFF2-40B4-BE49-F238E27FC236}">
              <a16:creationId xmlns:a16="http://schemas.microsoft.com/office/drawing/2014/main" id="{A1D0DE26-06BF-4306-BB59-5DBFFA25E5F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46" name="Text Box 1">
          <a:extLst>
            <a:ext uri="{FF2B5EF4-FFF2-40B4-BE49-F238E27FC236}">
              <a16:creationId xmlns:a16="http://schemas.microsoft.com/office/drawing/2014/main" id="{D70EC446-5B00-434A-98EF-EE3ECFF9F360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47" name="Text Box 1">
          <a:extLst>
            <a:ext uri="{FF2B5EF4-FFF2-40B4-BE49-F238E27FC236}">
              <a16:creationId xmlns:a16="http://schemas.microsoft.com/office/drawing/2014/main" id="{918E1A42-3B9C-4CB8-856B-4F0ABA9A3F33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48" name="Text Box 1">
          <a:extLst>
            <a:ext uri="{FF2B5EF4-FFF2-40B4-BE49-F238E27FC236}">
              <a16:creationId xmlns:a16="http://schemas.microsoft.com/office/drawing/2014/main" id="{3978395C-7424-47DE-8079-AB975EC7008D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49" name="Text Box 1">
          <a:extLst>
            <a:ext uri="{FF2B5EF4-FFF2-40B4-BE49-F238E27FC236}">
              <a16:creationId xmlns:a16="http://schemas.microsoft.com/office/drawing/2014/main" id="{77831D54-EED5-4AC2-B34A-08B76F39F7BF}"/>
            </a:ext>
          </a:extLst>
        </xdr:cNvPr>
        <xdr:cNvSpPr txBox="1">
          <a:spLocks noChangeArrowheads="1"/>
        </xdr:cNvSpPr>
      </xdr:nvSpPr>
      <xdr:spPr bwMode="auto">
        <a:xfrm>
          <a:off x="719137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50" name="Text Box 1">
          <a:extLst>
            <a:ext uri="{FF2B5EF4-FFF2-40B4-BE49-F238E27FC236}">
              <a16:creationId xmlns:a16="http://schemas.microsoft.com/office/drawing/2014/main" id="{44C11CBB-F266-4035-A9E1-4C989928039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51" name="Text Box 1">
          <a:extLst>
            <a:ext uri="{FF2B5EF4-FFF2-40B4-BE49-F238E27FC236}">
              <a16:creationId xmlns:a16="http://schemas.microsoft.com/office/drawing/2014/main" id="{9AB89FDD-F69A-4A3F-AC91-51F9837F322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52" name="Text Box 1">
          <a:extLst>
            <a:ext uri="{FF2B5EF4-FFF2-40B4-BE49-F238E27FC236}">
              <a16:creationId xmlns:a16="http://schemas.microsoft.com/office/drawing/2014/main" id="{549C5525-7C3B-4B7D-A026-9739A5D8188C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53" name="Text Box 1">
          <a:extLst>
            <a:ext uri="{FF2B5EF4-FFF2-40B4-BE49-F238E27FC236}">
              <a16:creationId xmlns:a16="http://schemas.microsoft.com/office/drawing/2014/main" id="{13DD0383-AB6E-4EBA-845E-158C80689190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54" name="Text Box 1">
          <a:extLst>
            <a:ext uri="{FF2B5EF4-FFF2-40B4-BE49-F238E27FC236}">
              <a16:creationId xmlns:a16="http://schemas.microsoft.com/office/drawing/2014/main" id="{9462390E-C7E9-422C-A6E8-85F6EE5CF2B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55" name="Text Box 1">
          <a:extLst>
            <a:ext uri="{FF2B5EF4-FFF2-40B4-BE49-F238E27FC236}">
              <a16:creationId xmlns:a16="http://schemas.microsoft.com/office/drawing/2014/main" id="{46A3344B-7E47-4DD3-AAFB-825C633D9E1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56" name="Text Box 1">
          <a:extLst>
            <a:ext uri="{FF2B5EF4-FFF2-40B4-BE49-F238E27FC236}">
              <a16:creationId xmlns:a16="http://schemas.microsoft.com/office/drawing/2014/main" id="{2A71FFC8-89BD-4B0D-8817-232275BE32B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57" name="Text Box 1">
          <a:extLst>
            <a:ext uri="{FF2B5EF4-FFF2-40B4-BE49-F238E27FC236}">
              <a16:creationId xmlns:a16="http://schemas.microsoft.com/office/drawing/2014/main" id="{38099E93-2D16-42C9-B36F-383B93D85C6B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58" name="Text Box 1">
          <a:extLst>
            <a:ext uri="{FF2B5EF4-FFF2-40B4-BE49-F238E27FC236}">
              <a16:creationId xmlns:a16="http://schemas.microsoft.com/office/drawing/2014/main" id="{34319FDE-9BB4-4D3C-ACA7-F9D9DA3C8CF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59" name="Text Box 1">
          <a:extLst>
            <a:ext uri="{FF2B5EF4-FFF2-40B4-BE49-F238E27FC236}">
              <a16:creationId xmlns:a16="http://schemas.microsoft.com/office/drawing/2014/main" id="{976B37C0-C6FC-4616-9191-9FE4EE1372A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60" name="Text Box 1">
          <a:extLst>
            <a:ext uri="{FF2B5EF4-FFF2-40B4-BE49-F238E27FC236}">
              <a16:creationId xmlns:a16="http://schemas.microsoft.com/office/drawing/2014/main" id="{2376E59A-7E54-4C43-A8BE-93B940D7C43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61" name="Text Box 1">
          <a:extLst>
            <a:ext uri="{FF2B5EF4-FFF2-40B4-BE49-F238E27FC236}">
              <a16:creationId xmlns:a16="http://schemas.microsoft.com/office/drawing/2014/main" id="{E3110BDA-D706-4058-9EC8-54D795B68934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62" name="Text Box 1">
          <a:extLst>
            <a:ext uri="{FF2B5EF4-FFF2-40B4-BE49-F238E27FC236}">
              <a16:creationId xmlns:a16="http://schemas.microsoft.com/office/drawing/2014/main" id="{58E5885D-0FE0-467D-8F55-93A205F2087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63" name="Text Box 1">
          <a:extLst>
            <a:ext uri="{FF2B5EF4-FFF2-40B4-BE49-F238E27FC236}">
              <a16:creationId xmlns:a16="http://schemas.microsoft.com/office/drawing/2014/main" id="{ACDFD19C-DA75-4C99-9552-EF3CEDAC133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64" name="Text Box 1">
          <a:extLst>
            <a:ext uri="{FF2B5EF4-FFF2-40B4-BE49-F238E27FC236}">
              <a16:creationId xmlns:a16="http://schemas.microsoft.com/office/drawing/2014/main" id="{440106E2-EBF5-4423-88AD-C6AB84461D18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65" name="Text Box 1">
          <a:extLst>
            <a:ext uri="{FF2B5EF4-FFF2-40B4-BE49-F238E27FC236}">
              <a16:creationId xmlns:a16="http://schemas.microsoft.com/office/drawing/2014/main" id="{5EB455ED-17A6-48F4-943C-668AE325E90B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66" name="Text Box 1">
          <a:extLst>
            <a:ext uri="{FF2B5EF4-FFF2-40B4-BE49-F238E27FC236}">
              <a16:creationId xmlns:a16="http://schemas.microsoft.com/office/drawing/2014/main" id="{1106F8A5-BE85-4D9F-B2B7-2822C70EC5D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67" name="Text Box 1">
          <a:extLst>
            <a:ext uri="{FF2B5EF4-FFF2-40B4-BE49-F238E27FC236}">
              <a16:creationId xmlns:a16="http://schemas.microsoft.com/office/drawing/2014/main" id="{C5176A77-E704-4AAC-B0A3-E31882D96D1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68" name="Text Box 1">
          <a:extLst>
            <a:ext uri="{FF2B5EF4-FFF2-40B4-BE49-F238E27FC236}">
              <a16:creationId xmlns:a16="http://schemas.microsoft.com/office/drawing/2014/main" id="{89974547-0B07-4302-A52C-C387150437C0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69" name="Text Box 1">
          <a:extLst>
            <a:ext uri="{FF2B5EF4-FFF2-40B4-BE49-F238E27FC236}">
              <a16:creationId xmlns:a16="http://schemas.microsoft.com/office/drawing/2014/main" id="{ACFDDD42-7B2C-4091-8EA5-BDD4335E882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70" name="Text Box 1">
          <a:extLst>
            <a:ext uri="{FF2B5EF4-FFF2-40B4-BE49-F238E27FC236}">
              <a16:creationId xmlns:a16="http://schemas.microsoft.com/office/drawing/2014/main" id="{4C256D60-4A20-49BF-B2A2-63BDA11386EA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71" name="Text Box 1">
          <a:extLst>
            <a:ext uri="{FF2B5EF4-FFF2-40B4-BE49-F238E27FC236}">
              <a16:creationId xmlns:a16="http://schemas.microsoft.com/office/drawing/2014/main" id="{4C0676D7-79C7-4249-8F49-E913F79A0595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72" name="Text Box 1">
          <a:extLst>
            <a:ext uri="{FF2B5EF4-FFF2-40B4-BE49-F238E27FC236}">
              <a16:creationId xmlns:a16="http://schemas.microsoft.com/office/drawing/2014/main" id="{C29D839E-1C8D-4B03-9411-4CEF35CAAB7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73" name="Text Box 1">
          <a:extLst>
            <a:ext uri="{FF2B5EF4-FFF2-40B4-BE49-F238E27FC236}">
              <a16:creationId xmlns:a16="http://schemas.microsoft.com/office/drawing/2014/main" id="{BE839AF4-0651-4746-96BF-13F0EFBD1ACB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74" name="Text Box 1">
          <a:extLst>
            <a:ext uri="{FF2B5EF4-FFF2-40B4-BE49-F238E27FC236}">
              <a16:creationId xmlns:a16="http://schemas.microsoft.com/office/drawing/2014/main" id="{ED0F332B-F85A-45F6-9203-288555A9C2C0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75" name="Text Box 1">
          <a:extLst>
            <a:ext uri="{FF2B5EF4-FFF2-40B4-BE49-F238E27FC236}">
              <a16:creationId xmlns:a16="http://schemas.microsoft.com/office/drawing/2014/main" id="{17E8C916-E6EE-43BD-8FD5-FCE2C4BD93A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76" name="Text Box 1">
          <a:extLst>
            <a:ext uri="{FF2B5EF4-FFF2-40B4-BE49-F238E27FC236}">
              <a16:creationId xmlns:a16="http://schemas.microsoft.com/office/drawing/2014/main" id="{15293440-3C82-4543-A0E9-F50AF6B7E1D5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77" name="Text Box 1">
          <a:extLst>
            <a:ext uri="{FF2B5EF4-FFF2-40B4-BE49-F238E27FC236}">
              <a16:creationId xmlns:a16="http://schemas.microsoft.com/office/drawing/2014/main" id="{AC8431CE-FF77-43C0-B0F3-1B766A594AA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78" name="Text Box 1">
          <a:extLst>
            <a:ext uri="{FF2B5EF4-FFF2-40B4-BE49-F238E27FC236}">
              <a16:creationId xmlns:a16="http://schemas.microsoft.com/office/drawing/2014/main" id="{F51D0C4B-F25D-4D08-A5C1-4B14CD581E8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79" name="Text Box 1">
          <a:extLst>
            <a:ext uri="{FF2B5EF4-FFF2-40B4-BE49-F238E27FC236}">
              <a16:creationId xmlns:a16="http://schemas.microsoft.com/office/drawing/2014/main" id="{719B058B-B91F-4EE5-86B5-DAD0FC19CE1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80" name="Text Box 1">
          <a:extLst>
            <a:ext uri="{FF2B5EF4-FFF2-40B4-BE49-F238E27FC236}">
              <a16:creationId xmlns:a16="http://schemas.microsoft.com/office/drawing/2014/main" id="{68D8394D-FEB5-457E-B340-2D17B357330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81" name="Text Box 1">
          <a:extLst>
            <a:ext uri="{FF2B5EF4-FFF2-40B4-BE49-F238E27FC236}">
              <a16:creationId xmlns:a16="http://schemas.microsoft.com/office/drawing/2014/main" id="{46E6B551-7CBE-4CB2-A3BB-C1430A37B368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82" name="Text Box 1">
          <a:extLst>
            <a:ext uri="{FF2B5EF4-FFF2-40B4-BE49-F238E27FC236}">
              <a16:creationId xmlns:a16="http://schemas.microsoft.com/office/drawing/2014/main" id="{AD06F9CA-4FEF-4854-8805-B0E5C761129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83" name="Text Box 1">
          <a:extLst>
            <a:ext uri="{FF2B5EF4-FFF2-40B4-BE49-F238E27FC236}">
              <a16:creationId xmlns:a16="http://schemas.microsoft.com/office/drawing/2014/main" id="{899F5D1E-18C9-4A53-952D-B8638306D84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84" name="Text Box 1">
          <a:extLst>
            <a:ext uri="{FF2B5EF4-FFF2-40B4-BE49-F238E27FC236}">
              <a16:creationId xmlns:a16="http://schemas.microsoft.com/office/drawing/2014/main" id="{B4FAA3A3-CC6C-4CCC-88E1-CC21CE90E9A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85" name="Text Box 1">
          <a:extLst>
            <a:ext uri="{FF2B5EF4-FFF2-40B4-BE49-F238E27FC236}">
              <a16:creationId xmlns:a16="http://schemas.microsoft.com/office/drawing/2014/main" id="{EB9F76B9-7D77-4C1C-BCF8-46E52BB0189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86" name="Text Box 1">
          <a:extLst>
            <a:ext uri="{FF2B5EF4-FFF2-40B4-BE49-F238E27FC236}">
              <a16:creationId xmlns:a16="http://schemas.microsoft.com/office/drawing/2014/main" id="{0AA4BA96-D47B-4A7F-8B58-E837CB514DCA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87" name="Text Box 1">
          <a:extLst>
            <a:ext uri="{FF2B5EF4-FFF2-40B4-BE49-F238E27FC236}">
              <a16:creationId xmlns:a16="http://schemas.microsoft.com/office/drawing/2014/main" id="{70973D98-EE57-4ACA-99D7-B59FCE940AE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88" name="Text Box 1">
          <a:extLst>
            <a:ext uri="{FF2B5EF4-FFF2-40B4-BE49-F238E27FC236}">
              <a16:creationId xmlns:a16="http://schemas.microsoft.com/office/drawing/2014/main" id="{0BC098A4-3EB6-4F96-8A1B-44D6D92311F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89" name="Text Box 1">
          <a:extLst>
            <a:ext uri="{FF2B5EF4-FFF2-40B4-BE49-F238E27FC236}">
              <a16:creationId xmlns:a16="http://schemas.microsoft.com/office/drawing/2014/main" id="{169A2344-570D-45E8-A039-0D6F61721A3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90" name="Text Box 1">
          <a:extLst>
            <a:ext uri="{FF2B5EF4-FFF2-40B4-BE49-F238E27FC236}">
              <a16:creationId xmlns:a16="http://schemas.microsoft.com/office/drawing/2014/main" id="{7C14BFE6-38B0-419A-819C-91AFC953F5C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91" name="Text Box 1">
          <a:extLst>
            <a:ext uri="{FF2B5EF4-FFF2-40B4-BE49-F238E27FC236}">
              <a16:creationId xmlns:a16="http://schemas.microsoft.com/office/drawing/2014/main" id="{06E6D343-D032-4DEC-9A3B-16D5C3AE7BB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92" name="Text Box 1">
          <a:extLst>
            <a:ext uri="{FF2B5EF4-FFF2-40B4-BE49-F238E27FC236}">
              <a16:creationId xmlns:a16="http://schemas.microsoft.com/office/drawing/2014/main" id="{3EF1EAAD-DDBB-4433-B0DD-8B9B7F60573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93" name="Text Box 1">
          <a:extLst>
            <a:ext uri="{FF2B5EF4-FFF2-40B4-BE49-F238E27FC236}">
              <a16:creationId xmlns:a16="http://schemas.microsoft.com/office/drawing/2014/main" id="{454A7CED-B649-49EF-9B7F-DC9CAC954F45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94" name="Text Box 1">
          <a:extLst>
            <a:ext uri="{FF2B5EF4-FFF2-40B4-BE49-F238E27FC236}">
              <a16:creationId xmlns:a16="http://schemas.microsoft.com/office/drawing/2014/main" id="{F242D700-B585-4630-9DF7-6D8FE28A119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95" name="Text Box 1">
          <a:extLst>
            <a:ext uri="{FF2B5EF4-FFF2-40B4-BE49-F238E27FC236}">
              <a16:creationId xmlns:a16="http://schemas.microsoft.com/office/drawing/2014/main" id="{F6F095AE-5990-446E-B991-A715DD90431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96" name="Text Box 1">
          <a:extLst>
            <a:ext uri="{FF2B5EF4-FFF2-40B4-BE49-F238E27FC236}">
              <a16:creationId xmlns:a16="http://schemas.microsoft.com/office/drawing/2014/main" id="{DCAE2850-4C19-4854-B019-B7853F747EE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97" name="Text Box 1">
          <a:extLst>
            <a:ext uri="{FF2B5EF4-FFF2-40B4-BE49-F238E27FC236}">
              <a16:creationId xmlns:a16="http://schemas.microsoft.com/office/drawing/2014/main" id="{7A365BC6-C091-475E-93A6-ADDEED8DBD3C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98" name="Text Box 1">
          <a:extLst>
            <a:ext uri="{FF2B5EF4-FFF2-40B4-BE49-F238E27FC236}">
              <a16:creationId xmlns:a16="http://schemas.microsoft.com/office/drawing/2014/main" id="{BE56801C-CCCF-48E5-98C3-AA10D5686633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899" name="Text Box 1">
          <a:extLst>
            <a:ext uri="{FF2B5EF4-FFF2-40B4-BE49-F238E27FC236}">
              <a16:creationId xmlns:a16="http://schemas.microsoft.com/office/drawing/2014/main" id="{B34865E7-E47D-4B96-8046-641FD6430DEC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00" name="Text Box 1">
          <a:extLst>
            <a:ext uri="{FF2B5EF4-FFF2-40B4-BE49-F238E27FC236}">
              <a16:creationId xmlns:a16="http://schemas.microsoft.com/office/drawing/2014/main" id="{21CF4577-A627-4BD8-AE36-DD21E2686B8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01" name="Text Box 1">
          <a:extLst>
            <a:ext uri="{FF2B5EF4-FFF2-40B4-BE49-F238E27FC236}">
              <a16:creationId xmlns:a16="http://schemas.microsoft.com/office/drawing/2014/main" id="{84A1C8F9-1600-4821-95CF-9EDA4F8E809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02" name="Text Box 1">
          <a:extLst>
            <a:ext uri="{FF2B5EF4-FFF2-40B4-BE49-F238E27FC236}">
              <a16:creationId xmlns:a16="http://schemas.microsoft.com/office/drawing/2014/main" id="{46A1AC94-522E-43DA-BCED-6C4D40298DD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03" name="Text Box 1">
          <a:extLst>
            <a:ext uri="{FF2B5EF4-FFF2-40B4-BE49-F238E27FC236}">
              <a16:creationId xmlns:a16="http://schemas.microsoft.com/office/drawing/2014/main" id="{DDC6C155-330D-4769-8E9C-9059DB928D1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04" name="Text Box 1">
          <a:extLst>
            <a:ext uri="{FF2B5EF4-FFF2-40B4-BE49-F238E27FC236}">
              <a16:creationId xmlns:a16="http://schemas.microsoft.com/office/drawing/2014/main" id="{FFCAAD74-C165-43A0-9988-059DA8A913A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05" name="Text Box 1">
          <a:extLst>
            <a:ext uri="{FF2B5EF4-FFF2-40B4-BE49-F238E27FC236}">
              <a16:creationId xmlns:a16="http://schemas.microsoft.com/office/drawing/2014/main" id="{E0854196-CB62-4382-B361-DB5853D1A3A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06" name="Text Box 1">
          <a:extLst>
            <a:ext uri="{FF2B5EF4-FFF2-40B4-BE49-F238E27FC236}">
              <a16:creationId xmlns:a16="http://schemas.microsoft.com/office/drawing/2014/main" id="{DB265B33-6D36-4196-A0BB-95C076E3271C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07" name="Text Box 1">
          <a:extLst>
            <a:ext uri="{FF2B5EF4-FFF2-40B4-BE49-F238E27FC236}">
              <a16:creationId xmlns:a16="http://schemas.microsoft.com/office/drawing/2014/main" id="{EB8F7241-478F-4429-93AD-B9A4DB76FE1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08" name="Text Box 1">
          <a:extLst>
            <a:ext uri="{FF2B5EF4-FFF2-40B4-BE49-F238E27FC236}">
              <a16:creationId xmlns:a16="http://schemas.microsoft.com/office/drawing/2014/main" id="{265BEB3E-F83F-4E42-AA8B-5C6DD46561BB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09" name="Text Box 1">
          <a:extLst>
            <a:ext uri="{FF2B5EF4-FFF2-40B4-BE49-F238E27FC236}">
              <a16:creationId xmlns:a16="http://schemas.microsoft.com/office/drawing/2014/main" id="{63DFF328-C780-4B29-BC40-71033A83C58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10" name="Text Box 1">
          <a:extLst>
            <a:ext uri="{FF2B5EF4-FFF2-40B4-BE49-F238E27FC236}">
              <a16:creationId xmlns:a16="http://schemas.microsoft.com/office/drawing/2014/main" id="{769CC08D-1E41-48AB-86C4-14A5B9610B84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11" name="Text Box 1">
          <a:extLst>
            <a:ext uri="{FF2B5EF4-FFF2-40B4-BE49-F238E27FC236}">
              <a16:creationId xmlns:a16="http://schemas.microsoft.com/office/drawing/2014/main" id="{4C25AE55-DD5F-41D4-A5DF-7C31EF499E6B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12" name="Text Box 1">
          <a:extLst>
            <a:ext uri="{FF2B5EF4-FFF2-40B4-BE49-F238E27FC236}">
              <a16:creationId xmlns:a16="http://schemas.microsoft.com/office/drawing/2014/main" id="{90605E7D-2287-4C03-BC01-683AA99F481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13" name="Text Box 1">
          <a:extLst>
            <a:ext uri="{FF2B5EF4-FFF2-40B4-BE49-F238E27FC236}">
              <a16:creationId xmlns:a16="http://schemas.microsoft.com/office/drawing/2014/main" id="{D14A1F38-F120-4747-8685-308D5FA6DBE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14" name="Text Box 1">
          <a:extLst>
            <a:ext uri="{FF2B5EF4-FFF2-40B4-BE49-F238E27FC236}">
              <a16:creationId xmlns:a16="http://schemas.microsoft.com/office/drawing/2014/main" id="{60B8BF91-3AC1-4C5D-BDE3-735AE6A7BE4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15" name="Text Box 1">
          <a:extLst>
            <a:ext uri="{FF2B5EF4-FFF2-40B4-BE49-F238E27FC236}">
              <a16:creationId xmlns:a16="http://schemas.microsoft.com/office/drawing/2014/main" id="{51A20B02-2AAD-4745-A497-9C56B6FF0D53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16" name="Text Box 1">
          <a:extLst>
            <a:ext uri="{FF2B5EF4-FFF2-40B4-BE49-F238E27FC236}">
              <a16:creationId xmlns:a16="http://schemas.microsoft.com/office/drawing/2014/main" id="{541CDD1B-6DAA-4CAB-8929-83043B82550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17" name="Text Box 1">
          <a:extLst>
            <a:ext uri="{FF2B5EF4-FFF2-40B4-BE49-F238E27FC236}">
              <a16:creationId xmlns:a16="http://schemas.microsoft.com/office/drawing/2014/main" id="{BC801632-094D-45A5-AE6E-1017685BE36B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18" name="Text Box 1">
          <a:extLst>
            <a:ext uri="{FF2B5EF4-FFF2-40B4-BE49-F238E27FC236}">
              <a16:creationId xmlns:a16="http://schemas.microsoft.com/office/drawing/2014/main" id="{2FCD2476-CC50-4D0A-9A13-2A7F026223B8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19" name="Text Box 1">
          <a:extLst>
            <a:ext uri="{FF2B5EF4-FFF2-40B4-BE49-F238E27FC236}">
              <a16:creationId xmlns:a16="http://schemas.microsoft.com/office/drawing/2014/main" id="{88C10F77-A81A-4FDA-ACDA-0313B9B59A6C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20" name="Text Box 1">
          <a:extLst>
            <a:ext uri="{FF2B5EF4-FFF2-40B4-BE49-F238E27FC236}">
              <a16:creationId xmlns:a16="http://schemas.microsoft.com/office/drawing/2014/main" id="{4E47179E-C554-4A19-8DE7-A4A38762A61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21" name="Text Box 1">
          <a:extLst>
            <a:ext uri="{FF2B5EF4-FFF2-40B4-BE49-F238E27FC236}">
              <a16:creationId xmlns:a16="http://schemas.microsoft.com/office/drawing/2014/main" id="{A1B81CFC-484A-4802-9D08-A94FEDA452D8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22" name="Text Box 1">
          <a:extLst>
            <a:ext uri="{FF2B5EF4-FFF2-40B4-BE49-F238E27FC236}">
              <a16:creationId xmlns:a16="http://schemas.microsoft.com/office/drawing/2014/main" id="{379F4193-8735-4AF5-BC8E-66DBE7F4D75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23" name="Text Box 1">
          <a:extLst>
            <a:ext uri="{FF2B5EF4-FFF2-40B4-BE49-F238E27FC236}">
              <a16:creationId xmlns:a16="http://schemas.microsoft.com/office/drawing/2014/main" id="{EA352E66-0140-4164-A71D-0BFFB38F593D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24" name="Text Box 1">
          <a:extLst>
            <a:ext uri="{FF2B5EF4-FFF2-40B4-BE49-F238E27FC236}">
              <a16:creationId xmlns:a16="http://schemas.microsoft.com/office/drawing/2014/main" id="{A41B6671-5C9C-45A8-A70D-6A6CBA2467F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25" name="Text Box 1">
          <a:extLst>
            <a:ext uri="{FF2B5EF4-FFF2-40B4-BE49-F238E27FC236}">
              <a16:creationId xmlns:a16="http://schemas.microsoft.com/office/drawing/2014/main" id="{F2CEA776-6802-48C7-98EA-B8F14B4B5976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26" name="Text Box 1">
          <a:extLst>
            <a:ext uri="{FF2B5EF4-FFF2-40B4-BE49-F238E27FC236}">
              <a16:creationId xmlns:a16="http://schemas.microsoft.com/office/drawing/2014/main" id="{6B42355D-C2E8-43B9-AD1F-786BE7FD78E0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27" name="Text Box 1">
          <a:extLst>
            <a:ext uri="{FF2B5EF4-FFF2-40B4-BE49-F238E27FC236}">
              <a16:creationId xmlns:a16="http://schemas.microsoft.com/office/drawing/2014/main" id="{18EE5D06-B0CA-47C4-BDBD-D0E8453F7760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28" name="Text Box 1">
          <a:extLst>
            <a:ext uri="{FF2B5EF4-FFF2-40B4-BE49-F238E27FC236}">
              <a16:creationId xmlns:a16="http://schemas.microsoft.com/office/drawing/2014/main" id="{232CBBEC-DA93-48FA-80F4-B993ADF3CD80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29" name="Text Box 1">
          <a:extLst>
            <a:ext uri="{FF2B5EF4-FFF2-40B4-BE49-F238E27FC236}">
              <a16:creationId xmlns:a16="http://schemas.microsoft.com/office/drawing/2014/main" id="{43153F10-40B0-4DD1-85BF-8F9CD3DEC425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30" name="Text Box 1">
          <a:extLst>
            <a:ext uri="{FF2B5EF4-FFF2-40B4-BE49-F238E27FC236}">
              <a16:creationId xmlns:a16="http://schemas.microsoft.com/office/drawing/2014/main" id="{E9B56573-EDE0-4722-9BE6-EE12E9F8309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31" name="Text Box 1">
          <a:extLst>
            <a:ext uri="{FF2B5EF4-FFF2-40B4-BE49-F238E27FC236}">
              <a16:creationId xmlns:a16="http://schemas.microsoft.com/office/drawing/2014/main" id="{AF785742-5BF2-4096-BE49-70C30CE02C2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32" name="Text Box 1">
          <a:extLst>
            <a:ext uri="{FF2B5EF4-FFF2-40B4-BE49-F238E27FC236}">
              <a16:creationId xmlns:a16="http://schemas.microsoft.com/office/drawing/2014/main" id="{958E76AC-0327-4A81-895B-2D38C5DF392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33" name="Text Box 1">
          <a:extLst>
            <a:ext uri="{FF2B5EF4-FFF2-40B4-BE49-F238E27FC236}">
              <a16:creationId xmlns:a16="http://schemas.microsoft.com/office/drawing/2014/main" id="{10336738-193B-43EF-ABBE-20048960F81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34" name="Text Box 1">
          <a:extLst>
            <a:ext uri="{FF2B5EF4-FFF2-40B4-BE49-F238E27FC236}">
              <a16:creationId xmlns:a16="http://schemas.microsoft.com/office/drawing/2014/main" id="{7BF836ED-EDFD-46F6-9B8B-BE285DC22EB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35" name="Text Box 1">
          <a:extLst>
            <a:ext uri="{FF2B5EF4-FFF2-40B4-BE49-F238E27FC236}">
              <a16:creationId xmlns:a16="http://schemas.microsoft.com/office/drawing/2014/main" id="{D83F20F4-E756-46B5-AECE-45F269FA569C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36" name="Text Box 1">
          <a:extLst>
            <a:ext uri="{FF2B5EF4-FFF2-40B4-BE49-F238E27FC236}">
              <a16:creationId xmlns:a16="http://schemas.microsoft.com/office/drawing/2014/main" id="{5BA5BF7E-37A1-42DB-9887-A246315D111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37" name="Text Box 1">
          <a:extLst>
            <a:ext uri="{FF2B5EF4-FFF2-40B4-BE49-F238E27FC236}">
              <a16:creationId xmlns:a16="http://schemas.microsoft.com/office/drawing/2014/main" id="{8B887803-B813-4851-AAF1-19F125657CB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38" name="Text Box 1">
          <a:extLst>
            <a:ext uri="{FF2B5EF4-FFF2-40B4-BE49-F238E27FC236}">
              <a16:creationId xmlns:a16="http://schemas.microsoft.com/office/drawing/2014/main" id="{DC4E6843-A066-49BF-A9E2-E0885D41C3C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39" name="Text Box 1">
          <a:extLst>
            <a:ext uri="{FF2B5EF4-FFF2-40B4-BE49-F238E27FC236}">
              <a16:creationId xmlns:a16="http://schemas.microsoft.com/office/drawing/2014/main" id="{2EE41129-5468-453F-B765-D2B26ECE89B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40" name="Text Box 1">
          <a:extLst>
            <a:ext uri="{FF2B5EF4-FFF2-40B4-BE49-F238E27FC236}">
              <a16:creationId xmlns:a16="http://schemas.microsoft.com/office/drawing/2014/main" id="{EF812F02-5D65-4500-8785-5B5C95E0A5DB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41" name="Text Box 1">
          <a:extLst>
            <a:ext uri="{FF2B5EF4-FFF2-40B4-BE49-F238E27FC236}">
              <a16:creationId xmlns:a16="http://schemas.microsoft.com/office/drawing/2014/main" id="{2FB9E297-E6C3-43D1-9FE5-330F566E8344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42" name="Text Box 1">
          <a:extLst>
            <a:ext uri="{FF2B5EF4-FFF2-40B4-BE49-F238E27FC236}">
              <a16:creationId xmlns:a16="http://schemas.microsoft.com/office/drawing/2014/main" id="{A802AE0C-AE5F-4201-8379-E27D4F4AC1DD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43" name="Text Box 1">
          <a:extLst>
            <a:ext uri="{FF2B5EF4-FFF2-40B4-BE49-F238E27FC236}">
              <a16:creationId xmlns:a16="http://schemas.microsoft.com/office/drawing/2014/main" id="{95051C5C-2F66-44FA-8965-4E004147CC45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44" name="Text Box 1">
          <a:extLst>
            <a:ext uri="{FF2B5EF4-FFF2-40B4-BE49-F238E27FC236}">
              <a16:creationId xmlns:a16="http://schemas.microsoft.com/office/drawing/2014/main" id="{53A7FDBE-070E-408A-A2B6-C94AF6F5E5A4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45" name="Text Box 1">
          <a:extLst>
            <a:ext uri="{FF2B5EF4-FFF2-40B4-BE49-F238E27FC236}">
              <a16:creationId xmlns:a16="http://schemas.microsoft.com/office/drawing/2014/main" id="{B2DA1953-AA88-44DB-B3F5-5E12D5E07BE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46" name="Text Box 1">
          <a:extLst>
            <a:ext uri="{FF2B5EF4-FFF2-40B4-BE49-F238E27FC236}">
              <a16:creationId xmlns:a16="http://schemas.microsoft.com/office/drawing/2014/main" id="{7B61912D-D344-497F-8C79-7FA37F077668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47" name="Text Box 1">
          <a:extLst>
            <a:ext uri="{FF2B5EF4-FFF2-40B4-BE49-F238E27FC236}">
              <a16:creationId xmlns:a16="http://schemas.microsoft.com/office/drawing/2014/main" id="{004C0E64-B700-4D0F-9CBB-994F9E22DF4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48" name="Text Box 1">
          <a:extLst>
            <a:ext uri="{FF2B5EF4-FFF2-40B4-BE49-F238E27FC236}">
              <a16:creationId xmlns:a16="http://schemas.microsoft.com/office/drawing/2014/main" id="{AA6BD65E-FAA7-4BC5-BAB3-101C6AEB53E8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49" name="Text Box 1">
          <a:extLst>
            <a:ext uri="{FF2B5EF4-FFF2-40B4-BE49-F238E27FC236}">
              <a16:creationId xmlns:a16="http://schemas.microsoft.com/office/drawing/2014/main" id="{FC9A9E79-C97F-43D9-AE77-B02B70B09564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50" name="Text Box 1">
          <a:extLst>
            <a:ext uri="{FF2B5EF4-FFF2-40B4-BE49-F238E27FC236}">
              <a16:creationId xmlns:a16="http://schemas.microsoft.com/office/drawing/2014/main" id="{EDC9D542-C17C-41FE-A8C9-AD74AB619478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51" name="Text Box 1">
          <a:extLst>
            <a:ext uri="{FF2B5EF4-FFF2-40B4-BE49-F238E27FC236}">
              <a16:creationId xmlns:a16="http://schemas.microsoft.com/office/drawing/2014/main" id="{758E1B24-9F38-4F16-80FB-7E1BAE84A47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52" name="Text Box 1">
          <a:extLst>
            <a:ext uri="{FF2B5EF4-FFF2-40B4-BE49-F238E27FC236}">
              <a16:creationId xmlns:a16="http://schemas.microsoft.com/office/drawing/2014/main" id="{C9B98086-39D4-4E63-8472-BB4A975BC07C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53" name="Text Box 1">
          <a:extLst>
            <a:ext uri="{FF2B5EF4-FFF2-40B4-BE49-F238E27FC236}">
              <a16:creationId xmlns:a16="http://schemas.microsoft.com/office/drawing/2014/main" id="{6F3C6B0C-5979-48A1-9016-7189CE8E4803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54" name="Text Box 1">
          <a:extLst>
            <a:ext uri="{FF2B5EF4-FFF2-40B4-BE49-F238E27FC236}">
              <a16:creationId xmlns:a16="http://schemas.microsoft.com/office/drawing/2014/main" id="{8221AB80-4E20-45BE-8E0E-7CE12125337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55" name="Text Box 1">
          <a:extLst>
            <a:ext uri="{FF2B5EF4-FFF2-40B4-BE49-F238E27FC236}">
              <a16:creationId xmlns:a16="http://schemas.microsoft.com/office/drawing/2014/main" id="{45701E87-7192-49D6-BDBA-7690749051F6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56" name="Text Box 1">
          <a:extLst>
            <a:ext uri="{FF2B5EF4-FFF2-40B4-BE49-F238E27FC236}">
              <a16:creationId xmlns:a16="http://schemas.microsoft.com/office/drawing/2014/main" id="{EA98C07F-CC35-4B97-A3F2-3949EA03B845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57" name="Text Box 1">
          <a:extLst>
            <a:ext uri="{FF2B5EF4-FFF2-40B4-BE49-F238E27FC236}">
              <a16:creationId xmlns:a16="http://schemas.microsoft.com/office/drawing/2014/main" id="{D57E78EB-07AC-46D1-8334-1A5FA7E0B3C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58" name="Text Box 1">
          <a:extLst>
            <a:ext uri="{FF2B5EF4-FFF2-40B4-BE49-F238E27FC236}">
              <a16:creationId xmlns:a16="http://schemas.microsoft.com/office/drawing/2014/main" id="{00EA0E1C-06F4-4223-A8E2-A4CB5C8ADA6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59" name="Text Box 1">
          <a:extLst>
            <a:ext uri="{FF2B5EF4-FFF2-40B4-BE49-F238E27FC236}">
              <a16:creationId xmlns:a16="http://schemas.microsoft.com/office/drawing/2014/main" id="{AC4CC1A6-28F2-48B5-B289-872A0C33ED38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60" name="Text Box 1">
          <a:extLst>
            <a:ext uri="{FF2B5EF4-FFF2-40B4-BE49-F238E27FC236}">
              <a16:creationId xmlns:a16="http://schemas.microsoft.com/office/drawing/2014/main" id="{414E2918-4B8E-49CD-920D-26939C877750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61" name="Text Box 1">
          <a:extLst>
            <a:ext uri="{FF2B5EF4-FFF2-40B4-BE49-F238E27FC236}">
              <a16:creationId xmlns:a16="http://schemas.microsoft.com/office/drawing/2014/main" id="{1ED75391-04C7-41B6-A833-D26007D37E40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62" name="Text Box 1">
          <a:extLst>
            <a:ext uri="{FF2B5EF4-FFF2-40B4-BE49-F238E27FC236}">
              <a16:creationId xmlns:a16="http://schemas.microsoft.com/office/drawing/2014/main" id="{4F3B3DC5-3688-46F1-857C-356B7D0A098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63" name="Text Box 1">
          <a:extLst>
            <a:ext uri="{FF2B5EF4-FFF2-40B4-BE49-F238E27FC236}">
              <a16:creationId xmlns:a16="http://schemas.microsoft.com/office/drawing/2014/main" id="{053BB23A-DDE4-44D3-B21C-7DE923CD7EA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64" name="Text Box 1">
          <a:extLst>
            <a:ext uri="{FF2B5EF4-FFF2-40B4-BE49-F238E27FC236}">
              <a16:creationId xmlns:a16="http://schemas.microsoft.com/office/drawing/2014/main" id="{7C541DF2-EA34-434D-8CB2-D4309A66ACB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65" name="Text Box 1">
          <a:extLst>
            <a:ext uri="{FF2B5EF4-FFF2-40B4-BE49-F238E27FC236}">
              <a16:creationId xmlns:a16="http://schemas.microsoft.com/office/drawing/2014/main" id="{6AC41D07-B97B-4813-8BEA-82348A8A7BBC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66" name="Text Box 1">
          <a:extLst>
            <a:ext uri="{FF2B5EF4-FFF2-40B4-BE49-F238E27FC236}">
              <a16:creationId xmlns:a16="http://schemas.microsoft.com/office/drawing/2014/main" id="{9F1F97BD-0BB8-4D73-9AA5-5EC0D5320574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67" name="Text Box 1">
          <a:extLst>
            <a:ext uri="{FF2B5EF4-FFF2-40B4-BE49-F238E27FC236}">
              <a16:creationId xmlns:a16="http://schemas.microsoft.com/office/drawing/2014/main" id="{3E321E2D-8414-41AA-9A40-86B2C1A681F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68" name="Text Box 1">
          <a:extLst>
            <a:ext uri="{FF2B5EF4-FFF2-40B4-BE49-F238E27FC236}">
              <a16:creationId xmlns:a16="http://schemas.microsoft.com/office/drawing/2014/main" id="{3ACEFA98-0AC4-4B5B-BC79-F273CEDEDAF3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69" name="Text Box 1">
          <a:extLst>
            <a:ext uri="{FF2B5EF4-FFF2-40B4-BE49-F238E27FC236}">
              <a16:creationId xmlns:a16="http://schemas.microsoft.com/office/drawing/2014/main" id="{CBF27076-F68B-445F-A887-B53D831F95FD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70" name="Text Box 1">
          <a:extLst>
            <a:ext uri="{FF2B5EF4-FFF2-40B4-BE49-F238E27FC236}">
              <a16:creationId xmlns:a16="http://schemas.microsoft.com/office/drawing/2014/main" id="{EEA0EB5A-4F4B-4853-B443-8592CA53FFF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71" name="Text Box 1">
          <a:extLst>
            <a:ext uri="{FF2B5EF4-FFF2-40B4-BE49-F238E27FC236}">
              <a16:creationId xmlns:a16="http://schemas.microsoft.com/office/drawing/2014/main" id="{825596BB-53B4-4964-923D-4CBA88C52EF8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72" name="Text Box 1">
          <a:extLst>
            <a:ext uri="{FF2B5EF4-FFF2-40B4-BE49-F238E27FC236}">
              <a16:creationId xmlns:a16="http://schemas.microsoft.com/office/drawing/2014/main" id="{C1432E54-0B33-4197-B9C2-D32A6E512DDC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73" name="Text Box 1">
          <a:extLst>
            <a:ext uri="{FF2B5EF4-FFF2-40B4-BE49-F238E27FC236}">
              <a16:creationId xmlns:a16="http://schemas.microsoft.com/office/drawing/2014/main" id="{23F0F1DC-D2D3-42EE-893B-2464464C96A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74" name="Text Box 1">
          <a:extLst>
            <a:ext uri="{FF2B5EF4-FFF2-40B4-BE49-F238E27FC236}">
              <a16:creationId xmlns:a16="http://schemas.microsoft.com/office/drawing/2014/main" id="{A201AB7F-161E-4CFB-9754-3FA74E932173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75" name="Text Box 1">
          <a:extLst>
            <a:ext uri="{FF2B5EF4-FFF2-40B4-BE49-F238E27FC236}">
              <a16:creationId xmlns:a16="http://schemas.microsoft.com/office/drawing/2014/main" id="{46825F85-988D-4880-9721-17B086C0AF4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76" name="Text Box 1">
          <a:extLst>
            <a:ext uri="{FF2B5EF4-FFF2-40B4-BE49-F238E27FC236}">
              <a16:creationId xmlns:a16="http://schemas.microsoft.com/office/drawing/2014/main" id="{E9B03281-82C5-4D80-99F7-A12B29A3E053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77" name="Text Box 1">
          <a:extLst>
            <a:ext uri="{FF2B5EF4-FFF2-40B4-BE49-F238E27FC236}">
              <a16:creationId xmlns:a16="http://schemas.microsoft.com/office/drawing/2014/main" id="{EAA4D5DE-4E7B-465D-A478-0A6013FFBEA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78" name="Text Box 1">
          <a:extLst>
            <a:ext uri="{FF2B5EF4-FFF2-40B4-BE49-F238E27FC236}">
              <a16:creationId xmlns:a16="http://schemas.microsoft.com/office/drawing/2014/main" id="{70E52A61-C07C-4983-8F30-94569353208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79" name="Text Box 1">
          <a:extLst>
            <a:ext uri="{FF2B5EF4-FFF2-40B4-BE49-F238E27FC236}">
              <a16:creationId xmlns:a16="http://schemas.microsoft.com/office/drawing/2014/main" id="{F5157F70-D598-49BF-8816-5625451B45B4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80" name="Text Box 1">
          <a:extLst>
            <a:ext uri="{FF2B5EF4-FFF2-40B4-BE49-F238E27FC236}">
              <a16:creationId xmlns:a16="http://schemas.microsoft.com/office/drawing/2014/main" id="{9EE1B912-3DAF-4B8A-9A95-BE5F54FCCF36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81" name="Text Box 1">
          <a:extLst>
            <a:ext uri="{FF2B5EF4-FFF2-40B4-BE49-F238E27FC236}">
              <a16:creationId xmlns:a16="http://schemas.microsoft.com/office/drawing/2014/main" id="{03C61310-1FAD-4E6C-B169-6DE903703EC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82" name="Text Box 1">
          <a:extLst>
            <a:ext uri="{FF2B5EF4-FFF2-40B4-BE49-F238E27FC236}">
              <a16:creationId xmlns:a16="http://schemas.microsoft.com/office/drawing/2014/main" id="{28B67CE7-D8D1-4D05-B318-E1D24A72F15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83" name="Text Box 1">
          <a:extLst>
            <a:ext uri="{FF2B5EF4-FFF2-40B4-BE49-F238E27FC236}">
              <a16:creationId xmlns:a16="http://schemas.microsoft.com/office/drawing/2014/main" id="{F22436B2-A97A-404E-AF03-660DB943777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84" name="Text Box 1">
          <a:extLst>
            <a:ext uri="{FF2B5EF4-FFF2-40B4-BE49-F238E27FC236}">
              <a16:creationId xmlns:a16="http://schemas.microsoft.com/office/drawing/2014/main" id="{B4A827D4-080F-4EF6-94F9-996DC73FE9FD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85" name="Text Box 1">
          <a:extLst>
            <a:ext uri="{FF2B5EF4-FFF2-40B4-BE49-F238E27FC236}">
              <a16:creationId xmlns:a16="http://schemas.microsoft.com/office/drawing/2014/main" id="{4CFA05D4-395A-4363-9538-BC8AB79F795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86" name="Text Box 1">
          <a:extLst>
            <a:ext uri="{FF2B5EF4-FFF2-40B4-BE49-F238E27FC236}">
              <a16:creationId xmlns:a16="http://schemas.microsoft.com/office/drawing/2014/main" id="{DF8D918C-961F-465C-A8D0-FA5EDCE14EF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87" name="Text Box 1">
          <a:extLst>
            <a:ext uri="{FF2B5EF4-FFF2-40B4-BE49-F238E27FC236}">
              <a16:creationId xmlns:a16="http://schemas.microsoft.com/office/drawing/2014/main" id="{AA080F64-0BB7-48E6-BFA5-F4865C6F855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88" name="Text Box 1">
          <a:extLst>
            <a:ext uri="{FF2B5EF4-FFF2-40B4-BE49-F238E27FC236}">
              <a16:creationId xmlns:a16="http://schemas.microsoft.com/office/drawing/2014/main" id="{EBD70EDD-83F7-48AA-AAFC-530D6DD6C30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89" name="Text Box 1">
          <a:extLst>
            <a:ext uri="{FF2B5EF4-FFF2-40B4-BE49-F238E27FC236}">
              <a16:creationId xmlns:a16="http://schemas.microsoft.com/office/drawing/2014/main" id="{F2BF70E4-09F1-4D98-850D-BB104D6CF164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90" name="Text Box 1">
          <a:extLst>
            <a:ext uri="{FF2B5EF4-FFF2-40B4-BE49-F238E27FC236}">
              <a16:creationId xmlns:a16="http://schemas.microsoft.com/office/drawing/2014/main" id="{EBB3D8DC-4C0D-499A-8DB2-2210488CE8DB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91" name="Text Box 1">
          <a:extLst>
            <a:ext uri="{FF2B5EF4-FFF2-40B4-BE49-F238E27FC236}">
              <a16:creationId xmlns:a16="http://schemas.microsoft.com/office/drawing/2014/main" id="{A0F2380C-9375-4ABE-818E-3CB0754C03D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92" name="Text Box 1">
          <a:extLst>
            <a:ext uri="{FF2B5EF4-FFF2-40B4-BE49-F238E27FC236}">
              <a16:creationId xmlns:a16="http://schemas.microsoft.com/office/drawing/2014/main" id="{2C4E49FF-B9C6-40EB-938F-712B0B716B8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93" name="Text Box 1">
          <a:extLst>
            <a:ext uri="{FF2B5EF4-FFF2-40B4-BE49-F238E27FC236}">
              <a16:creationId xmlns:a16="http://schemas.microsoft.com/office/drawing/2014/main" id="{F210E46E-1124-46B5-8898-250178AF6D7B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94" name="Text Box 1">
          <a:extLst>
            <a:ext uri="{FF2B5EF4-FFF2-40B4-BE49-F238E27FC236}">
              <a16:creationId xmlns:a16="http://schemas.microsoft.com/office/drawing/2014/main" id="{7ADD1E7F-4F49-4519-846A-EF56A0D9ABF6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95" name="Text Box 1">
          <a:extLst>
            <a:ext uri="{FF2B5EF4-FFF2-40B4-BE49-F238E27FC236}">
              <a16:creationId xmlns:a16="http://schemas.microsoft.com/office/drawing/2014/main" id="{4A5234D6-DFD0-4198-BA48-6425DA48BA8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96" name="Text Box 1">
          <a:extLst>
            <a:ext uri="{FF2B5EF4-FFF2-40B4-BE49-F238E27FC236}">
              <a16:creationId xmlns:a16="http://schemas.microsoft.com/office/drawing/2014/main" id="{B65B3D70-CEE8-454C-A992-30D4395DB17D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97" name="Text Box 1">
          <a:extLst>
            <a:ext uri="{FF2B5EF4-FFF2-40B4-BE49-F238E27FC236}">
              <a16:creationId xmlns:a16="http://schemas.microsoft.com/office/drawing/2014/main" id="{1D3AE021-BA1C-44F1-B980-682EBA02E33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98" name="Text Box 1">
          <a:extLst>
            <a:ext uri="{FF2B5EF4-FFF2-40B4-BE49-F238E27FC236}">
              <a16:creationId xmlns:a16="http://schemas.microsoft.com/office/drawing/2014/main" id="{C1DF1D1B-8CDA-4290-928A-C5F3AF2EFC1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1999" name="Text Box 1">
          <a:extLst>
            <a:ext uri="{FF2B5EF4-FFF2-40B4-BE49-F238E27FC236}">
              <a16:creationId xmlns:a16="http://schemas.microsoft.com/office/drawing/2014/main" id="{4B38C174-BE62-43B6-9E00-45464444A28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00" name="Text Box 1">
          <a:extLst>
            <a:ext uri="{FF2B5EF4-FFF2-40B4-BE49-F238E27FC236}">
              <a16:creationId xmlns:a16="http://schemas.microsoft.com/office/drawing/2014/main" id="{3A20086C-909C-4FE9-A2A0-E5A06A5F919D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01" name="Text Box 1">
          <a:extLst>
            <a:ext uri="{FF2B5EF4-FFF2-40B4-BE49-F238E27FC236}">
              <a16:creationId xmlns:a16="http://schemas.microsoft.com/office/drawing/2014/main" id="{854C17B3-9EAB-48F7-B8B7-6261590F12D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02" name="Text Box 1">
          <a:extLst>
            <a:ext uri="{FF2B5EF4-FFF2-40B4-BE49-F238E27FC236}">
              <a16:creationId xmlns:a16="http://schemas.microsoft.com/office/drawing/2014/main" id="{7BF52ED0-5D6C-4224-AE50-0B748CBA8D96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03" name="Text Box 1">
          <a:extLst>
            <a:ext uri="{FF2B5EF4-FFF2-40B4-BE49-F238E27FC236}">
              <a16:creationId xmlns:a16="http://schemas.microsoft.com/office/drawing/2014/main" id="{74D0A23C-19BA-4120-A01A-87428BCE44CA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04" name="Text Box 1">
          <a:extLst>
            <a:ext uri="{FF2B5EF4-FFF2-40B4-BE49-F238E27FC236}">
              <a16:creationId xmlns:a16="http://schemas.microsoft.com/office/drawing/2014/main" id="{A7E0F6D5-EF89-427B-9D24-CA40DD261005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05" name="Text Box 1">
          <a:extLst>
            <a:ext uri="{FF2B5EF4-FFF2-40B4-BE49-F238E27FC236}">
              <a16:creationId xmlns:a16="http://schemas.microsoft.com/office/drawing/2014/main" id="{B4DDF479-BBB7-40F0-987C-BCD9DFF13D2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06" name="Text Box 1">
          <a:extLst>
            <a:ext uri="{FF2B5EF4-FFF2-40B4-BE49-F238E27FC236}">
              <a16:creationId xmlns:a16="http://schemas.microsoft.com/office/drawing/2014/main" id="{EA147610-A4BE-435F-83DB-F7232687B090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07" name="Text Box 1">
          <a:extLst>
            <a:ext uri="{FF2B5EF4-FFF2-40B4-BE49-F238E27FC236}">
              <a16:creationId xmlns:a16="http://schemas.microsoft.com/office/drawing/2014/main" id="{51D685E9-1607-46DF-A176-A851FECDF46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08" name="Text Box 1">
          <a:extLst>
            <a:ext uri="{FF2B5EF4-FFF2-40B4-BE49-F238E27FC236}">
              <a16:creationId xmlns:a16="http://schemas.microsoft.com/office/drawing/2014/main" id="{645D5125-FE2B-464A-B3A5-0F1B92FBCD78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09" name="Text Box 1">
          <a:extLst>
            <a:ext uri="{FF2B5EF4-FFF2-40B4-BE49-F238E27FC236}">
              <a16:creationId xmlns:a16="http://schemas.microsoft.com/office/drawing/2014/main" id="{CED3EFDA-97FF-40B0-B727-0FC310C021AC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10" name="Text Box 1">
          <a:extLst>
            <a:ext uri="{FF2B5EF4-FFF2-40B4-BE49-F238E27FC236}">
              <a16:creationId xmlns:a16="http://schemas.microsoft.com/office/drawing/2014/main" id="{B637D23A-49E7-4198-A67C-972E0E6A705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11" name="Text Box 1">
          <a:extLst>
            <a:ext uri="{FF2B5EF4-FFF2-40B4-BE49-F238E27FC236}">
              <a16:creationId xmlns:a16="http://schemas.microsoft.com/office/drawing/2014/main" id="{1D37FFF8-F173-480E-8A1E-612E413BF0B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12" name="Text Box 1">
          <a:extLst>
            <a:ext uri="{FF2B5EF4-FFF2-40B4-BE49-F238E27FC236}">
              <a16:creationId xmlns:a16="http://schemas.microsoft.com/office/drawing/2014/main" id="{C458D6B2-C29E-48F6-9FBD-D3E62EB8F265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13" name="Text Box 1">
          <a:extLst>
            <a:ext uri="{FF2B5EF4-FFF2-40B4-BE49-F238E27FC236}">
              <a16:creationId xmlns:a16="http://schemas.microsoft.com/office/drawing/2014/main" id="{A3A6BEC2-AA56-4465-B03D-ECE377F4CC6D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14" name="Text Box 1">
          <a:extLst>
            <a:ext uri="{FF2B5EF4-FFF2-40B4-BE49-F238E27FC236}">
              <a16:creationId xmlns:a16="http://schemas.microsoft.com/office/drawing/2014/main" id="{E2764D09-AA3C-4D46-AB86-5C33D99B02BB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15" name="Text Box 1">
          <a:extLst>
            <a:ext uri="{FF2B5EF4-FFF2-40B4-BE49-F238E27FC236}">
              <a16:creationId xmlns:a16="http://schemas.microsoft.com/office/drawing/2014/main" id="{4D841FCA-7516-4EB3-AD2D-BD9A9911A764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16" name="Text Box 1">
          <a:extLst>
            <a:ext uri="{FF2B5EF4-FFF2-40B4-BE49-F238E27FC236}">
              <a16:creationId xmlns:a16="http://schemas.microsoft.com/office/drawing/2014/main" id="{7D552DA2-8038-4234-A6E2-12C8C8705E5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17" name="Text Box 1">
          <a:extLst>
            <a:ext uri="{FF2B5EF4-FFF2-40B4-BE49-F238E27FC236}">
              <a16:creationId xmlns:a16="http://schemas.microsoft.com/office/drawing/2014/main" id="{5868F1BA-AD6C-4385-975B-3849C0FAA1F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18" name="Text Box 1">
          <a:extLst>
            <a:ext uri="{FF2B5EF4-FFF2-40B4-BE49-F238E27FC236}">
              <a16:creationId xmlns:a16="http://schemas.microsoft.com/office/drawing/2014/main" id="{97F6A4F6-A8C3-4B4D-AF01-0817D2E858C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19" name="Text Box 1">
          <a:extLst>
            <a:ext uri="{FF2B5EF4-FFF2-40B4-BE49-F238E27FC236}">
              <a16:creationId xmlns:a16="http://schemas.microsoft.com/office/drawing/2014/main" id="{E159C5D7-69F3-46B5-9E3C-806AA3CB47E6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20" name="Text Box 1">
          <a:extLst>
            <a:ext uri="{FF2B5EF4-FFF2-40B4-BE49-F238E27FC236}">
              <a16:creationId xmlns:a16="http://schemas.microsoft.com/office/drawing/2014/main" id="{8867D7E7-F4FA-4DE3-8F6F-46E2D55DDBB8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21" name="Text Box 1">
          <a:extLst>
            <a:ext uri="{FF2B5EF4-FFF2-40B4-BE49-F238E27FC236}">
              <a16:creationId xmlns:a16="http://schemas.microsoft.com/office/drawing/2014/main" id="{5B5CA2ED-1996-4299-82C7-7D9D480CD84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22" name="Text Box 1">
          <a:extLst>
            <a:ext uri="{FF2B5EF4-FFF2-40B4-BE49-F238E27FC236}">
              <a16:creationId xmlns:a16="http://schemas.microsoft.com/office/drawing/2014/main" id="{2F74369F-3FE2-4846-9651-FC4DB3A0D64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23" name="Text Box 1">
          <a:extLst>
            <a:ext uri="{FF2B5EF4-FFF2-40B4-BE49-F238E27FC236}">
              <a16:creationId xmlns:a16="http://schemas.microsoft.com/office/drawing/2014/main" id="{DC28CF58-E5FE-4A9A-9FA1-1D2D56B1E4F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24" name="Text Box 1">
          <a:extLst>
            <a:ext uri="{FF2B5EF4-FFF2-40B4-BE49-F238E27FC236}">
              <a16:creationId xmlns:a16="http://schemas.microsoft.com/office/drawing/2014/main" id="{1793B9FA-002F-4270-8D52-5F76690E16C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25" name="Text Box 1">
          <a:extLst>
            <a:ext uri="{FF2B5EF4-FFF2-40B4-BE49-F238E27FC236}">
              <a16:creationId xmlns:a16="http://schemas.microsoft.com/office/drawing/2014/main" id="{9A040ED6-784A-45A3-9739-9699DB2A718C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26" name="Text Box 1">
          <a:extLst>
            <a:ext uri="{FF2B5EF4-FFF2-40B4-BE49-F238E27FC236}">
              <a16:creationId xmlns:a16="http://schemas.microsoft.com/office/drawing/2014/main" id="{4D7FAB88-71EA-41E5-B6AF-F3DD63EA6C20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27" name="Text Box 1">
          <a:extLst>
            <a:ext uri="{FF2B5EF4-FFF2-40B4-BE49-F238E27FC236}">
              <a16:creationId xmlns:a16="http://schemas.microsoft.com/office/drawing/2014/main" id="{C896E11A-95B7-4C68-90F2-87F0F695D96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28" name="Text Box 1">
          <a:extLst>
            <a:ext uri="{FF2B5EF4-FFF2-40B4-BE49-F238E27FC236}">
              <a16:creationId xmlns:a16="http://schemas.microsoft.com/office/drawing/2014/main" id="{2DCA95DA-D90B-48A8-9801-DC32F2FC5200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29" name="Text Box 1">
          <a:extLst>
            <a:ext uri="{FF2B5EF4-FFF2-40B4-BE49-F238E27FC236}">
              <a16:creationId xmlns:a16="http://schemas.microsoft.com/office/drawing/2014/main" id="{89D6BC30-ADAC-42F0-B7B3-0447A9FA07F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30" name="Text Box 1">
          <a:extLst>
            <a:ext uri="{FF2B5EF4-FFF2-40B4-BE49-F238E27FC236}">
              <a16:creationId xmlns:a16="http://schemas.microsoft.com/office/drawing/2014/main" id="{CD8BCBEC-84F4-487D-B115-33D302A27614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31" name="Text Box 1">
          <a:extLst>
            <a:ext uri="{FF2B5EF4-FFF2-40B4-BE49-F238E27FC236}">
              <a16:creationId xmlns:a16="http://schemas.microsoft.com/office/drawing/2014/main" id="{094E2534-A0AD-473D-BD71-25C48EF1F64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32" name="Text Box 1">
          <a:extLst>
            <a:ext uri="{FF2B5EF4-FFF2-40B4-BE49-F238E27FC236}">
              <a16:creationId xmlns:a16="http://schemas.microsoft.com/office/drawing/2014/main" id="{664E1DA3-6815-446A-92CD-038B375D0ACC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33" name="Text Box 1">
          <a:extLst>
            <a:ext uri="{FF2B5EF4-FFF2-40B4-BE49-F238E27FC236}">
              <a16:creationId xmlns:a16="http://schemas.microsoft.com/office/drawing/2014/main" id="{4F97233B-6713-47E3-BBCC-3EDA6F570B76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34" name="Text Box 1">
          <a:extLst>
            <a:ext uri="{FF2B5EF4-FFF2-40B4-BE49-F238E27FC236}">
              <a16:creationId xmlns:a16="http://schemas.microsoft.com/office/drawing/2014/main" id="{46EF8DA1-C2D6-4906-B4C7-F8376FDA0306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35" name="Text Box 1">
          <a:extLst>
            <a:ext uri="{FF2B5EF4-FFF2-40B4-BE49-F238E27FC236}">
              <a16:creationId xmlns:a16="http://schemas.microsoft.com/office/drawing/2014/main" id="{44CC99DE-DCF3-4EE5-A341-BFF373C033C5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36" name="Text Box 1">
          <a:extLst>
            <a:ext uri="{FF2B5EF4-FFF2-40B4-BE49-F238E27FC236}">
              <a16:creationId xmlns:a16="http://schemas.microsoft.com/office/drawing/2014/main" id="{DBAB83F4-F2B5-43A8-B9E3-5612BBFBF934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37" name="Text Box 1">
          <a:extLst>
            <a:ext uri="{FF2B5EF4-FFF2-40B4-BE49-F238E27FC236}">
              <a16:creationId xmlns:a16="http://schemas.microsoft.com/office/drawing/2014/main" id="{250A1A9F-423B-4CCD-ABAF-6D5286F835F3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38" name="Text Box 1">
          <a:extLst>
            <a:ext uri="{FF2B5EF4-FFF2-40B4-BE49-F238E27FC236}">
              <a16:creationId xmlns:a16="http://schemas.microsoft.com/office/drawing/2014/main" id="{55DB78BA-7E0D-46B5-9270-477A6B0A3A4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39" name="Text Box 1">
          <a:extLst>
            <a:ext uri="{FF2B5EF4-FFF2-40B4-BE49-F238E27FC236}">
              <a16:creationId xmlns:a16="http://schemas.microsoft.com/office/drawing/2014/main" id="{55CDA89D-BF20-42D5-ACB8-51F58F9C740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40" name="Text Box 1">
          <a:extLst>
            <a:ext uri="{FF2B5EF4-FFF2-40B4-BE49-F238E27FC236}">
              <a16:creationId xmlns:a16="http://schemas.microsoft.com/office/drawing/2014/main" id="{70C65E5B-4DF6-4FA1-BD30-B184CCA019B6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41" name="Text Box 1">
          <a:extLst>
            <a:ext uri="{FF2B5EF4-FFF2-40B4-BE49-F238E27FC236}">
              <a16:creationId xmlns:a16="http://schemas.microsoft.com/office/drawing/2014/main" id="{CCAAA1E7-8195-48D7-8FDC-CB233C553A4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42" name="Text Box 1">
          <a:extLst>
            <a:ext uri="{FF2B5EF4-FFF2-40B4-BE49-F238E27FC236}">
              <a16:creationId xmlns:a16="http://schemas.microsoft.com/office/drawing/2014/main" id="{BFF2AD8F-BE67-405D-9852-895201C3B65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43" name="Text Box 1">
          <a:extLst>
            <a:ext uri="{FF2B5EF4-FFF2-40B4-BE49-F238E27FC236}">
              <a16:creationId xmlns:a16="http://schemas.microsoft.com/office/drawing/2014/main" id="{74300A68-FB83-4092-AC87-5BF3ADDA79E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44" name="Text Box 1">
          <a:extLst>
            <a:ext uri="{FF2B5EF4-FFF2-40B4-BE49-F238E27FC236}">
              <a16:creationId xmlns:a16="http://schemas.microsoft.com/office/drawing/2014/main" id="{80F57346-7C14-4232-9CE9-398FF845366D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45" name="Text Box 1">
          <a:extLst>
            <a:ext uri="{FF2B5EF4-FFF2-40B4-BE49-F238E27FC236}">
              <a16:creationId xmlns:a16="http://schemas.microsoft.com/office/drawing/2014/main" id="{BFF740E3-D4CD-414A-B40C-976A31FBA224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46" name="Text Box 1">
          <a:extLst>
            <a:ext uri="{FF2B5EF4-FFF2-40B4-BE49-F238E27FC236}">
              <a16:creationId xmlns:a16="http://schemas.microsoft.com/office/drawing/2014/main" id="{CE0372E3-6304-4DCA-A703-2043138FE484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47" name="Text Box 1">
          <a:extLst>
            <a:ext uri="{FF2B5EF4-FFF2-40B4-BE49-F238E27FC236}">
              <a16:creationId xmlns:a16="http://schemas.microsoft.com/office/drawing/2014/main" id="{DAE61631-B75C-4253-B832-51F120BB1AB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48" name="Text Box 1">
          <a:extLst>
            <a:ext uri="{FF2B5EF4-FFF2-40B4-BE49-F238E27FC236}">
              <a16:creationId xmlns:a16="http://schemas.microsoft.com/office/drawing/2014/main" id="{F34561C0-786C-43C6-AADD-2C716F422BB8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90345CA4-488E-495A-80A6-7AD9E1E9C93B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50" name="Text Box 1">
          <a:extLst>
            <a:ext uri="{FF2B5EF4-FFF2-40B4-BE49-F238E27FC236}">
              <a16:creationId xmlns:a16="http://schemas.microsoft.com/office/drawing/2014/main" id="{D82BF5FF-C584-4C1B-BD66-EFDF31EB898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51" name="Text Box 1">
          <a:extLst>
            <a:ext uri="{FF2B5EF4-FFF2-40B4-BE49-F238E27FC236}">
              <a16:creationId xmlns:a16="http://schemas.microsoft.com/office/drawing/2014/main" id="{56684088-43B0-4E64-9CDE-E7C32A0DD8E4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52" name="Text Box 1">
          <a:extLst>
            <a:ext uri="{FF2B5EF4-FFF2-40B4-BE49-F238E27FC236}">
              <a16:creationId xmlns:a16="http://schemas.microsoft.com/office/drawing/2014/main" id="{BA262837-945F-400A-BFBE-28831A1A7C6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53" name="Text Box 1">
          <a:extLst>
            <a:ext uri="{FF2B5EF4-FFF2-40B4-BE49-F238E27FC236}">
              <a16:creationId xmlns:a16="http://schemas.microsoft.com/office/drawing/2014/main" id="{35E0A4B6-76FF-4586-9AF1-12953F8DC5B3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54" name="Text Box 1">
          <a:extLst>
            <a:ext uri="{FF2B5EF4-FFF2-40B4-BE49-F238E27FC236}">
              <a16:creationId xmlns:a16="http://schemas.microsoft.com/office/drawing/2014/main" id="{4EB99EE8-D020-4DF3-AF63-7A02D1684A24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55" name="Text Box 1">
          <a:extLst>
            <a:ext uri="{FF2B5EF4-FFF2-40B4-BE49-F238E27FC236}">
              <a16:creationId xmlns:a16="http://schemas.microsoft.com/office/drawing/2014/main" id="{F8C2F9FA-C7CC-49CE-B128-89DFAE9FEF2D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56" name="Text Box 1">
          <a:extLst>
            <a:ext uri="{FF2B5EF4-FFF2-40B4-BE49-F238E27FC236}">
              <a16:creationId xmlns:a16="http://schemas.microsoft.com/office/drawing/2014/main" id="{05B3FA51-6E7D-4131-9BD9-212E0D3C5403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57" name="Text Box 1">
          <a:extLst>
            <a:ext uri="{FF2B5EF4-FFF2-40B4-BE49-F238E27FC236}">
              <a16:creationId xmlns:a16="http://schemas.microsoft.com/office/drawing/2014/main" id="{BC681116-CBA6-46ED-B886-31416386E88A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58" name="Text Box 1">
          <a:extLst>
            <a:ext uri="{FF2B5EF4-FFF2-40B4-BE49-F238E27FC236}">
              <a16:creationId xmlns:a16="http://schemas.microsoft.com/office/drawing/2014/main" id="{E3A1BD71-4782-4EA1-B028-A630DAA8C5A9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59" name="Text Box 1">
          <a:extLst>
            <a:ext uri="{FF2B5EF4-FFF2-40B4-BE49-F238E27FC236}">
              <a16:creationId xmlns:a16="http://schemas.microsoft.com/office/drawing/2014/main" id="{07BD8E36-7326-416E-AC8E-55C6D30C499B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60" name="Text Box 1">
          <a:extLst>
            <a:ext uri="{FF2B5EF4-FFF2-40B4-BE49-F238E27FC236}">
              <a16:creationId xmlns:a16="http://schemas.microsoft.com/office/drawing/2014/main" id="{6225EBD7-67F6-4B1A-9F2C-09C8EA602C1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61" name="Text Box 1">
          <a:extLst>
            <a:ext uri="{FF2B5EF4-FFF2-40B4-BE49-F238E27FC236}">
              <a16:creationId xmlns:a16="http://schemas.microsoft.com/office/drawing/2014/main" id="{4FAEBB19-388D-4728-B0EF-D95BB8B3A7F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62" name="Text Box 1">
          <a:extLst>
            <a:ext uri="{FF2B5EF4-FFF2-40B4-BE49-F238E27FC236}">
              <a16:creationId xmlns:a16="http://schemas.microsoft.com/office/drawing/2014/main" id="{8A498E3E-517B-48DC-BBB2-05C63B76979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63" name="Text Box 1">
          <a:extLst>
            <a:ext uri="{FF2B5EF4-FFF2-40B4-BE49-F238E27FC236}">
              <a16:creationId xmlns:a16="http://schemas.microsoft.com/office/drawing/2014/main" id="{060F7996-63F5-4F3C-83A2-3F55409B366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64" name="Text Box 1">
          <a:extLst>
            <a:ext uri="{FF2B5EF4-FFF2-40B4-BE49-F238E27FC236}">
              <a16:creationId xmlns:a16="http://schemas.microsoft.com/office/drawing/2014/main" id="{28BDE55D-F949-48F3-9931-FC81CFA9CCC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65" name="Text Box 1">
          <a:extLst>
            <a:ext uri="{FF2B5EF4-FFF2-40B4-BE49-F238E27FC236}">
              <a16:creationId xmlns:a16="http://schemas.microsoft.com/office/drawing/2014/main" id="{78108410-654E-4561-ABBE-F7FDC6F849D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66" name="Text Box 1">
          <a:extLst>
            <a:ext uri="{FF2B5EF4-FFF2-40B4-BE49-F238E27FC236}">
              <a16:creationId xmlns:a16="http://schemas.microsoft.com/office/drawing/2014/main" id="{6A53B3A0-8C8E-4FF1-9D40-0D2525DB9385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67" name="Text Box 1">
          <a:extLst>
            <a:ext uri="{FF2B5EF4-FFF2-40B4-BE49-F238E27FC236}">
              <a16:creationId xmlns:a16="http://schemas.microsoft.com/office/drawing/2014/main" id="{F142996E-CA85-4C1A-8807-F586E12C9442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68" name="Text Box 1">
          <a:extLst>
            <a:ext uri="{FF2B5EF4-FFF2-40B4-BE49-F238E27FC236}">
              <a16:creationId xmlns:a16="http://schemas.microsoft.com/office/drawing/2014/main" id="{99CC45A1-B173-40CE-9D66-3A9F46E0350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69" name="Text Box 1">
          <a:extLst>
            <a:ext uri="{FF2B5EF4-FFF2-40B4-BE49-F238E27FC236}">
              <a16:creationId xmlns:a16="http://schemas.microsoft.com/office/drawing/2014/main" id="{767493CB-123F-41A2-A762-8B89ED612056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70" name="Text Box 1">
          <a:extLst>
            <a:ext uri="{FF2B5EF4-FFF2-40B4-BE49-F238E27FC236}">
              <a16:creationId xmlns:a16="http://schemas.microsoft.com/office/drawing/2014/main" id="{EA63180E-E751-4030-846F-69C62DFADB0E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71" name="Text Box 1">
          <a:extLst>
            <a:ext uri="{FF2B5EF4-FFF2-40B4-BE49-F238E27FC236}">
              <a16:creationId xmlns:a16="http://schemas.microsoft.com/office/drawing/2014/main" id="{712BA929-EA59-4907-AA0B-D9B8E6770BF7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72" name="Text Box 1">
          <a:extLst>
            <a:ext uri="{FF2B5EF4-FFF2-40B4-BE49-F238E27FC236}">
              <a16:creationId xmlns:a16="http://schemas.microsoft.com/office/drawing/2014/main" id="{BE3AAA7B-134E-4A97-A8CB-89E9ADE6078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73" name="Text Box 1">
          <a:extLst>
            <a:ext uri="{FF2B5EF4-FFF2-40B4-BE49-F238E27FC236}">
              <a16:creationId xmlns:a16="http://schemas.microsoft.com/office/drawing/2014/main" id="{63CDF664-19D9-4A9E-AEED-554A365DBB63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74" name="Text Box 1">
          <a:extLst>
            <a:ext uri="{FF2B5EF4-FFF2-40B4-BE49-F238E27FC236}">
              <a16:creationId xmlns:a16="http://schemas.microsoft.com/office/drawing/2014/main" id="{31A1CA6F-AD53-4F6E-80D4-18FDC91EF02F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75" name="Text Box 1">
          <a:extLst>
            <a:ext uri="{FF2B5EF4-FFF2-40B4-BE49-F238E27FC236}">
              <a16:creationId xmlns:a16="http://schemas.microsoft.com/office/drawing/2014/main" id="{05762E2D-6BD1-4BD6-B8F6-6141347A4CD1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76" name="Text Box 1">
          <a:extLst>
            <a:ext uri="{FF2B5EF4-FFF2-40B4-BE49-F238E27FC236}">
              <a16:creationId xmlns:a16="http://schemas.microsoft.com/office/drawing/2014/main" id="{4BE7D0AF-3036-4185-9051-3AA01C3B48E3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77" name="Text Box 1">
          <a:extLst>
            <a:ext uri="{FF2B5EF4-FFF2-40B4-BE49-F238E27FC236}">
              <a16:creationId xmlns:a16="http://schemas.microsoft.com/office/drawing/2014/main" id="{FF917854-0440-44C5-B430-E35DC687FE08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78" name="Text Box 1">
          <a:extLst>
            <a:ext uri="{FF2B5EF4-FFF2-40B4-BE49-F238E27FC236}">
              <a16:creationId xmlns:a16="http://schemas.microsoft.com/office/drawing/2014/main" id="{7FB5F9F1-C074-456C-BC79-6B0B7DDA2E66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79" name="Text Box 1">
          <a:extLst>
            <a:ext uri="{FF2B5EF4-FFF2-40B4-BE49-F238E27FC236}">
              <a16:creationId xmlns:a16="http://schemas.microsoft.com/office/drawing/2014/main" id="{B1C31E4B-3EC7-40E9-9CCD-E8C443845218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</xdr:row>
      <xdr:rowOff>0</xdr:rowOff>
    </xdr:from>
    <xdr:ext cx="1361" cy="180975"/>
    <xdr:sp macro="" textlink="">
      <xdr:nvSpPr>
        <xdr:cNvPr id="2080" name="Text Box 1">
          <a:extLst>
            <a:ext uri="{FF2B5EF4-FFF2-40B4-BE49-F238E27FC236}">
              <a16:creationId xmlns:a16="http://schemas.microsoft.com/office/drawing/2014/main" id="{8FBAACE1-FD84-4415-98B0-055EC1424478}"/>
            </a:ext>
          </a:extLst>
        </xdr:cNvPr>
        <xdr:cNvSpPr txBox="1">
          <a:spLocks noChangeArrowheads="1"/>
        </xdr:cNvSpPr>
      </xdr:nvSpPr>
      <xdr:spPr bwMode="auto">
        <a:xfrm>
          <a:off x="8582025" y="723900"/>
          <a:ext cx="1361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zoomScaleNormal="100" workbookViewId="0">
      <selection sqref="A1:XFD13"/>
    </sheetView>
  </sheetViews>
  <sheetFormatPr defaultColWidth="9.140625" defaultRowHeight="12.75"/>
  <cols>
    <col min="1" max="1" width="6.85546875" style="1" bestFit="1" customWidth="1"/>
    <col min="2" max="2" width="35" style="1" customWidth="1"/>
    <col min="3" max="3" width="10" style="1" customWidth="1"/>
    <col min="4" max="4" width="6.5703125" style="1" customWidth="1"/>
    <col min="5" max="5" width="10.5703125" style="1" customWidth="1"/>
    <col min="6" max="6" width="12.7109375" style="1" customWidth="1"/>
    <col min="7" max="7" width="12" style="1" customWidth="1"/>
    <col min="8" max="8" width="14.140625" style="1" customWidth="1"/>
    <col min="9" max="9" width="9.140625" style="1"/>
    <col min="10" max="10" width="11.7109375" style="1" customWidth="1"/>
    <col min="11" max="11" width="9.140625" style="1"/>
    <col min="12" max="12" width="12.7109375" style="1" customWidth="1"/>
    <col min="13" max="16384" width="9.140625" style="1"/>
  </cols>
  <sheetData>
    <row r="1" spans="1:20" s="4" customFormat="1" ht="42" customHeight="1">
      <c r="F1" s="5" t="s">
        <v>30</v>
      </c>
    </row>
    <row r="2" spans="1:20" s="4" customFormat="1" ht="15">
      <c r="A2" s="26" t="s">
        <v>0</v>
      </c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5" t="s">
        <v>17</v>
      </c>
      <c r="H2" s="25"/>
      <c r="I2" s="24" t="s">
        <v>18</v>
      </c>
      <c r="J2" s="24"/>
      <c r="K2" s="24" t="s">
        <v>19</v>
      </c>
      <c r="L2" s="24"/>
    </row>
    <row r="3" spans="1:20" s="4" customFormat="1" ht="28.5" customHeight="1">
      <c r="A3" s="26"/>
      <c r="B3" s="26"/>
      <c r="C3" s="26"/>
      <c r="D3" s="26"/>
      <c r="E3" s="26"/>
      <c r="F3" s="26"/>
      <c r="G3" s="6" t="s">
        <v>6</v>
      </c>
      <c r="H3" s="7" t="s">
        <v>7</v>
      </c>
      <c r="I3" s="6" t="s">
        <v>6</v>
      </c>
      <c r="J3" s="7" t="s">
        <v>7</v>
      </c>
      <c r="K3" s="6" t="s">
        <v>6</v>
      </c>
      <c r="L3" s="7" t="s">
        <v>7</v>
      </c>
    </row>
    <row r="4" spans="1:20" s="4" customFormat="1" ht="46.5" customHeight="1">
      <c r="A4" s="7">
        <v>1</v>
      </c>
      <c r="B4" s="2" t="s">
        <v>20</v>
      </c>
      <c r="C4" s="3" t="s">
        <v>16</v>
      </c>
      <c r="D4" s="3">
        <v>30</v>
      </c>
      <c r="E4" s="8">
        <v>399270</v>
      </c>
      <c r="F4" s="9">
        <f>SUM(D4*E4)</f>
        <v>11978100</v>
      </c>
      <c r="G4" s="19">
        <v>399230</v>
      </c>
      <c r="H4" s="8">
        <f>SUM(G4*D4)</f>
        <v>11976900</v>
      </c>
      <c r="I4" s="10">
        <v>399270</v>
      </c>
      <c r="J4" s="10">
        <f>SUM(D4*I4)</f>
        <v>11978100</v>
      </c>
      <c r="K4" s="10">
        <v>0</v>
      </c>
      <c r="L4" s="10">
        <f>SUM(D4*K4)</f>
        <v>0</v>
      </c>
    </row>
    <row r="5" spans="1:20" s="4" customFormat="1" ht="34.5" customHeight="1">
      <c r="A5" s="11">
        <v>2</v>
      </c>
      <c r="B5" s="2" t="s">
        <v>21</v>
      </c>
      <c r="C5" s="3" t="s">
        <v>16</v>
      </c>
      <c r="D5" s="3">
        <v>4</v>
      </c>
      <c r="E5" s="10">
        <v>807405</v>
      </c>
      <c r="F5" s="9">
        <f t="shared" ref="F5:F13" si="0">SUM(D5*E5)</f>
        <v>3229620</v>
      </c>
      <c r="G5" s="20">
        <v>807390</v>
      </c>
      <c r="H5" s="8">
        <f t="shared" ref="H5:H13" si="1">SUM(G5*D5)</f>
        <v>3229560</v>
      </c>
      <c r="I5" s="10">
        <v>807405</v>
      </c>
      <c r="J5" s="10">
        <f t="shared" ref="J5:J13" si="2">SUM(D5*I5)</f>
        <v>3229620</v>
      </c>
      <c r="K5" s="10">
        <v>0</v>
      </c>
      <c r="L5" s="10">
        <f t="shared" ref="L5:L13" si="3">SUM(D5*K5)</f>
        <v>0</v>
      </c>
    </row>
    <row r="6" spans="1:20" s="4" customFormat="1" ht="24.75" customHeight="1">
      <c r="A6" s="11">
        <v>3</v>
      </c>
      <c r="B6" s="2" t="s">
        <v>22</v>
      </c>
      <c r="C6" s="3" t="s">
        <v>16</v>
      </c>
      <c r="D6" s="3">
        <v>2</v>
      </c>
      <c r="E6" s="10">
        <v>647660</v>
      </c>
      <c r="F6" s="9">
        <f t="shared" si="0"/>
        <v>1295320</v>
      </c>
      <c r="G6" s="20">
        <v>647630</v>
      </c>
      <c r="H6" s="8">
        <f t="shared" si="1"/>
        <v>1295260</v>
      </c>
      <c r="I6" s="10">
        <v>647660</v>
      </c>
      <c r="J6" s="10">
        <f t="shared" si="2"/>
        <v>1295320</v>
      </c>
      <c r="K6" s="10">
        <v>0</v>
      </c>
      <c r="L6" s="10">
        <f t="shared" si="3"/>
        <v>0</v>
      </c>
    </row>
    <row r="7" spans="1:20" s="4" customFormat="1" ht="34.5" customHeight="1">
      <c r="A7" s="11">
        <v>4</v>
      </c>
      <c r="B7" s="2" t="s">
        <v>23</v>
      </c>
      <c r="C7" s="3" t="s">
        <v>16</v>
      </c>
      <c r="D7" s="3">
        <v>20</v>
      </c>
      <c r="E7" s="10">
        <v>523905</v>
      </c>
      <c r="F7" s="9">
        <f t="shared" si="0"/>
        <v>10478100</v>
      </c>
      <c r="G7" s="20">
        <v>523880</v>
      </c>
      <c r="H7" s="8">
        <f t="shared" si="1"/>
        <v>10477600</v>
      </c>
      <c r="I7" s="10">
        <v>523905</v>
      </c>
      <c r="J7" s="10">
        <f t="shared" si="2"/>
        <v>10478100</v>
      </c>
      <c r="K7" s="10">
        <v>0</v>
      </c>
      <c r="L7" s="10">
        <f t="shared" si="3"/>
        <v>0</v>
      </c>
      <c r="T7" s="4" t="s">
        <v>29</v>
      </c>
    </row>
    <row r="8" spans="1:20" s="4" customFormat="1" ht="27.75" customHeight="1">
      <c r="A8" s="11">
        <v>5</v>
      </c>
      <c r="B8" s="2" t="s">
        <v>24</v>
      </c>
      <c r="C8" s="3" t="s">
        <v>16</v>
      </c>
      <c r="D8" s="3">
        <v>14</v>
      </c>
      <c r="E8" s="10">
        <v>340050</v>
      </c>
      <c r="F8" s="9">
        <f t="shared" si="0"/>
        <v>4760700</v>
      </c>
      <c r="G8" s="10">
        <v>340020</v>
      </c>
      <c r="H8" s="8">
        <f t="shared" si="1"/>
        <v>4760280</v>
      </c>
      <c r="I8" s="10">
        <v>340050</v>
      </c>
      <c r="J8" s="10">
        <f t="shared" si="2"/>
        <v>4760700</v>
      </c>
      <c r="K8" s="20">
        <v>335000</v>
      </c>
      <c r="L8" s="10">
        <f t="shared" si="3"/>
        <v>4690000</v>
      </c>
    </row>
    <row r="9" spans="1:20" s="4" customFormat="1" ht="27.75" customHeight="1">
      <c r="A9" s="11">
        <v>6</v>
      </c>
      <c r="B9" s="2" t="s">
        <v>25</v>
      </c>
      <c r="C9" s="3" t="s">
        <v>16</v>
      </c>
      <c r="D9" s="3">
        <v>1</v>
      </c>
      <c r="E9" s="10">
        <v>319990</v>
      </c>
      <c r="F9" s="9">
        <f t="shared" si="0"/>
        <v>319990</v>
      </c>
      <c r="G9" s="10">
        <v>319950</v>
      </c>
      <c r="H9" s="8">
        <f t="shared" si="1"/>
        <v>319950</v>
      </c>
      <c r="I9" s="10">
        <v>319990</v>
      </c>
      <c r="J9" s="10">
        <f t="shared" si="2"/>
        <v>319990</v>
      </c>
      <c r="K9" s="20">
        <v>315000</v>
      </c>
      <c r="L9" s="10">
        <f t="shared" si="3"/>
        <v>315000</v>
      </c>
    </row>
    <row r="10" spans="1:20" s="4" customFormat="1" ht="33" customHeight="1">
      <c r="A10" s="11">
        <v>7</v>
      </c>
      <c r="B10" s="2" t="s">
        <v>26</v>
      </c>
      <c r="C10" s="3" t="s">
        <v>16</v>
      </c>
      <c r="D10" s="3">
        <v>2</v>
      </c>
      <c r="E10" s="10">
        <v>993065</v>
      </c>
      <c r="F10" s="9">
        <f t="shared" si="0"/>
        <v>1986130</v>
      </c>
      <c r="G10" s="10">
        <v>993030</v>
      </c>
      <c r="H10" s="8">
        <f t="shared" si="1"/>
        <v>1986060</v>
      </c>
      <c r="I10" s="10">
        <v>993065</v>
      </c>
      <c r="J10" s="10">
        <f t="shared" si="2"/>
        <v>1986130</v>
      </c>
      <c r="K10" s="20">
        <v>990000</v>
      </c>
      <c r="L10" s="10">
        <f t="shared" si="3"/>
        <v>1980000</v>
      </c>
    </row>
    <row r="11" spans="1:20" s="4" customFormat="1" ht="67.5" customHeight="1">
      <c r="A11" s="11">
        <v>8</v>
      </c>
      <c r="B11" s="2" t="s">
        <v>27</v>
      </c>
      <c r="C11" s="3" t="s">
        <v>16</v>
      </c>
      <c r="D11" s="3">
        <v>4</v>
      </c>
      <c r="E11" s="10">
        <v>340050</v>
      </c>
      <c r="F11" s="9">
        <f t="shared" si="0"/>
        <v>1360200</v>
      </c>
      <c r="G11" s="10">
        <v>340020</v>
      </c>
      <c r="H11" s="8">
        <f t="shared" si="1"/>
        <v>1360080</v>
      </c>
      <c r="I11" s="10">
        <v>340050</v>
      </c>
      <c r="J11" s="10">
        <f t="shared" si="2"/>
        <v>1360200</v>
      </c>
      <c r="K11" s="20">
        <v>335000</v>
      </c>
      <c r="L11" s="10">
        <f t="shared" si="3"/>
        <v>1340000</v>
      </c>
    </row>
    <row r="12" spans="1:20" s="4" customFormat="1" ht="26.25" customHeight="1">
      <c r="A12" s="11">
        <v>9</v>
      </c>
      <c r="B12" s="2" t="s">
        <v>24</v>
      </c>
      <c r="C12" s="3" t="s">
        <v>16</v>
      </c>
      <c r="D12" s="3">
        <v>4</v>
      </c>
      <c r="E12" s="10">
        <v>384085</v>
      </c>
      <c r="F12" s="9">
        <f t="shared" si="0"/>
        <v>1536340</v>
      </c>
      <c r="G12" s="10">
        <v>384050</v>
      </c>
      <c r="H12" s="8">
        <f t="shared" si="1"/>
        <v>1536200</v>
      </c>
      <c r="I12" s="10">
        <v>384085</v>
      </c>
      <c r="J12" s="10">
        <f t="shared" si="2"/>
        <v>1536340</v>
      </c>
      <c r="K12" s="20">
        <v>380000</v>
      </c>
      <c r="L12" s="10">
        <f t="shared" si="3"/>
        <v>1520000</v>
      </c>
    </row>
    <row r="13" spans="1:20" s="4" customFormat="1" ht="63" customHeight="1">
      <c r="A13" s="11">
        <v>10</v>
      </c>
      <c r="B13" s="2" t="s">
        <v>28</v>
      </c>
      <c r="C13" s="3" t="s">
        <v>16</v>
      </c>
      <c r="D13" s="3">
        <v>7</v>
      </c>
      <c r="E13" s="10">
        <v>319990</v>
      </c>
      <c r="F13" s="9">
        <f t="shared" si="0"/>
        <v>2239930</v>
      </c>
      <c r="G13" s="10">
        <v>319960</v>
      </c>
      <c r="H13" s="8">
        <f t="shared" si="1"/>
        <v>2239720</v>
      </c>
      <c r="I13" s="10">
        <v>319990</v>
      </c>
      <c r="J13" s="10">
        <f t="shared" si="2"/>
        <v>2239930</v>
      </c>
      <c r="K13" s="20">
        <v>315000</v>
      </c>
      <c r="L13" s="10">
        <f t="shared" si="3"/>
        <v>2205000</v>
      </c>
    </row>
    <row r="14" spans="1:20" s="4" customFormat="1" ht="15">
      <c r="F14" s="12"/>
      <c r="L14" s="12"/>
    </row>
    <row r="15" spans="1:20" s="4" customFormat="1" ht="15">
      <c r="B15" s="13" t="s">
        <v>8</v>
      </c>
      <c r="C15" s="14"/>
      <c r="D15" s="14"/>
      <c r="E15" s="14"/>
      <c r="F15" s="14" t="s">
        <v>12</v>
      </c>
      <c r="G15" s="14"/>
      <c r="H15" s="15"/>
      <c r="J15" s="15"/>
    </row>
    <row r="16" spans="1:20" s="4" customFormat="1" ht="15">
      <c r="B16" s="13"/>
      <c r="C16" s="14"/>
      <c r="D16" s="14"/>
      <c r="E16" s="14"/>
      <c r="F16" s="14"/>
      <c r="G16" s="14"/>
      <c r="H16" s="15"/>
      <c r="I16" s="14"/>
      <c r="J16" s="15"/>
    </row>
    <row r="17" spans="2:10" s="4" customFormat="1" ht="15">
      <c r="B17" s="13" t="s">
        <v>9</v>
      </c>
      <c r="C17" s="14"/>
      <c r="D17" s="14"/>
      <c r="E17" s="16"/>
      <c r="F17" s="17" t="s">
        <v>15</v>
      </c>
      <c r="G17" s="14"/>
      <c r="H17" s="15"/>
      <c r="I17" s="14"/>
      <c r="J17" s="15"/>
    </row>
    <row r="18" spans="2:10" s="4" customFormat="1" ht="15">
      <c r="B18" s="13"/>
      <c r="C18" s="14"/>
      <c r="D18" s="14"/>
      <c r="E18" s="14"/>
      <c r="F18" s="14"/>
      <c r="G18" s="14"/>
      <c r="H18" s="15"/>
      <c r="I18" s="14"/>
      <c r="J18" s="15"/>
    </row>
    <row r="19" spans="2:10" s="4" customFormat="1" ht="15">
      <c r="B19" s="13" t="s">
        <v>10</v>
      </c>
      <c r="C19" s="14"/>
      <c r="D19" s="14"/>
      <c r="E19" s="14"/>
      <c r="F19" s="14" t="s">
        <v>13</v>
      </c>
      <c r="G19" s="14"/>
      <c r="H19" s="15"/>
      <c r="I19" s="14"/>
      <c r="J19" s="15"/>
    </row>
    <row r="20" spans="2:10" s="4" customFormat="1" ht="15">
      <c r="B20" s="13"/>
      <c r="C20" s="14"/>
      <c r="D20" s="14"/>
      <c r="E20" s="14"/>
      <c r="F20" s="14"/>
      <c r="G20" s="14"/>
      <c r="H20" s="15"/>
      <c r="I20" s="14"/>
      <c r="J20" s="15"/>
    </row>
    <row r="21" spans="2:10" s="4" customFormat="1" ht="15">
      <c r="B21" s="15" t="s">
        <v>14</v>
      </c>
      <c r="C21" s="15"/>
      <c r="D21" s="15"/>
      <c r="E21" s="15"/>
      <c r="F21" s="18" t="s">
        <v>11</v>
      </c>
      <c r="G21" s="18"/>
      <c r="H21" s="18"/>
      <c r="J21" s="18"/>
    </row>
    <row r="22" spans="2:10" s="4" customFormat="1" ht="15">
      <c r="B22" s="15"/>
      <c r="C22" s="15"/>
      <c r="D22" s="15"/>
      <c r="E22" s="15"/>
      <c r="F22" s="15"/>
      <c r="G22" s="18"/>
      <c r="H22" s="18"/>
      <c r="I22" s="18"/>
      <c r="J22" s="18"/>
    </row>
    <row r="23" spans="2:10" s="4" customFormat="1" ht="15">
      <c r="B23" s="15"/>
      <c r="C23" s="15"/>
      <c r="D23" s="15"/>
      <c r="E23" s="15"/>
      <c r="F23" s="15"/>
      <c r="G23" s="18"/>
      <c r="H23" s="18"/>
      <c r="I23" s="18"/>
      <c r="J23" s="18"/>
    </row>
  </sheetData>
  <sheetProtection selectLockedCells="1" selectUnlockedCells="1"/>
  <mergeCells count="9">
    <mergeCell ref="I2:J2"/>
    <mergeCell ref="K2:L2"/>
    <mergeCell ref="G2:H2"/>
    <mergeCell ref="A2:A3"/>
    <mergeCell ref="B2:B3"/>
    <mergeCell ref="C2:C3"/>
    <mergeCell ref="D2:D3"/>
    <mergeCell ref="E2:E3"/>
    <mergeCell ref="F2:F3"/>
  </mergeCells>
  <pageMargins left="0.78740157480314965" right="0" top="0" bottom="0" header="0" footer="0"/>
  <pageSetup paperSize="9" scale="85" firstPageNumber="0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266F2-762F-43A7-A6D7-77B905874439}">
  <dimension ref="A1:P47"/>
  <sheetViews>
    <sheetView tabSelected="1" workbookViewId="0">
      <selection activeCell="E33" sqref="E33:E35"/>
    </sheetView>
  </sheetViews>
  <sheetFormatPr defaultRowHeight="15"/>
  <cols>
    <col min="2" max="2" width="26.5703125" customWidth="1"/>
    <col min="6" max="6" width="14.140625" customWidth="1"/>
    <col min="8" max="8" width="13.140625" customWidth="1"/>
  </cols>
  <sheetData>
    <row r="1" spans="1:16" s="4" customFormat="1" ht="58.5" customHeight="1">
      <c r="A1" s="28" t="s">
        <v>73</v>
      </c>
      <c r="B1" s="28"/>
      <c r="C1" s="28"/>
      <c r="D1" s="28"/>
      <c r="E1" s="28"/>
      <c r="F1" s="28"/>
      <c r="G1" s="28"/>
      <c r="H1" s="28"/>
      <c r="I1" s="28"/>
      <c r="J1" s="28"/>
    </row>
    <row r="2" spans="1:16" s="4" customFormat="1" ht="58.5" customHeight="1">
      <c r="A2" s="26" t="s">
        <v>0</v>
      </c>
      <c r="B2" s="26" t="s">
        <v>1</v>
      </c>
      <c r="C2" s="26" t="s">
        <v>2</v>
      </c>
      <c r="D2" s="26" t="s">
        <v>3</v>
      </c>
      <c r="E2" s="36" t="s">
        <v>75</v>
      </c>
      <c r="F2" s="26" t="s">
        <v>5</v>
      </c>
      <c r="G2" s="25" t="s">
        <v>74</v>
      </c>
      <c r="H2" s="25"/>
    </row>
    <row r="3" spans="1:16" s="4" customFormat="1" ht="58.5" customHeight="1">
      <c r="A3" s="26"/>
      <c r="B3" s="26"/>
      <c r="C3" s="26"/>
      <c r="D3" s="26"/>
      <c r="E3" s="37"/>
      <c r="F3" s="26"/>
      <c r="G3" s="6" t="s">
        <v>6</v>
      </c>
      <c r="H3" s="7" t="s">
        <v>7</v>
      </c>
    </row>
    <row r="4" spans="1:16" s="4" customFormat="1" ht="69.75" customHeight="1">
      <c r="A4" s="21">
        <v>3</v>
      </c>
      <c r="B4" s="22" t="s">
        <v>32</v>
      </c>
      <c r="C4" s="21" t="s">
        <v>31</v>
      </c>
      <c r="D4" s="21">
        <v>5</v>
      </c>
      <c r="E4" s="21">
        <f>F4/D4</f>
        <v>2600</v>
      </c>
      <c r="F4" s="21">
        <v>13000</v>
      </c>
      <c r="G4" s="23">
        <v>2600</v>
      </c>
      <c r="H4" s="8">
        <f t="shared" ref="H4:H31" si="0">SUM(G4*D4)</f>
        <v>13000</v>
      </c>
    </row>
    <row r="5" spans="1:16" s="4" customFormat="1" ht="81" customHeight="1">
      <c r="A5" s="21">
        <v>4</v>
      </c>
      <c r="B5" s="22" t="s">
        <v>33</v>
      </c>
      <c r="C5" s="21" t="s">
        <v>31</v>
      </c>
      <c r="D5" s="21">
        <v>14</v>
      </c>
      <c r="E5" s="21">
        <f t="shared" ref="E5:E47" si="1">F5/D5</f>
        <v>9500</v>
      </c>
      <c r="F5" s="21">
        <v>133000</v>
      </c>
      <c r="G5" s="23">
        <v>9500</v>
      </c>
      <c r="H5" s="8">
        <f t="shared" si="0"/>
        <v>133000</v>
      </c>
      <c r="P5" s="4" t="s">
        <v>29</v>
      </c>
    </row>
    <row r="6" spans="1:16" s="4" customFormat="1" ht="57.75" customHeight="1">
      <c r="A6" s="21">
        <v>5</v>
      </c>
      <c r="B6" s="22" t="s">
        <v>34</v>
      </c>
      <c r="C6" s="21" t="s">
        <v>16</v>
      </c>
      <c r="D6" s="21">
        <v>5</v>
      </c>
      <c r="E6" s="21">
        <f t="shared" si="1"/>
        <v>2100</v>
      </c>
      <c r="F6" s="21">
        <v>10500</v>
      </c>
      <c r="G6" s="23">
        <v>2100</v>
      </c>
      <c r="H6" s="8">
        <f t="shared" si="0"/>
        <v>10500</v>
      </c>
    </row>
    <row r="7" spans="1:16" s="4" customFormat="1" ht="70.5" customHeight="1">
      <c r="A7" s="21">
        <v>6</v>
      </c>
      <c r="B7" s="22" t="s">
        <v>35</v>
      </c>
      <c r="C7" s="21" t="s">
        <v>31</v>
      </c>
      <c r="D7" s="21">
        <v>10</v>
      </c>
      <c r="E7" s="21">
        <f t="shared" si="1"/>
        <v>2100</v>
      </c>
      <c r="F7" s="21">
        <v>21000</v>
      </c>
      <c r="G7" s="23">
        <f t="shared" ref="G7:G31" si="2">F7/D7</f>
        <v>2100</v>
      </c>
      <c r="H7" s="8">
        <f t="shared" si="0"/>
        <v>21000</v>
      </c>
    </row>
    <row r="8" spans="1:16" s="4" customFormat="1" ht="86.25" customHeight="1">
      <c r="A8" s="21">
        <v>7</v>
      </c>
      <c r="B8" s="22" t="s">
        <v>36</v>
      </c>
      <c r="C8" s="21" t="s">
        <v>31</v>
      </c>
      <c r="D8" s="21">
        <v>7</v>
      </c>
      <c r="E8" s="21">
        <f t="shared" si="1"/>
        <v>5200</v>
      </c>
      <c r="F8" s="21">
        <v>36400</v>
      </c>
      <c r="G8" s="23">
        <f t="shared" si="2"/>
        <v>5200</v>
      </c>
      <c r="H8" s="8">
        <f t="shared" si="0"/>
        <v>36400</v>
      </c>
    </row>
    <row r="9" spans="1:16" s="4" customFormat="1" ht="58.5" customHeight="1">
      <c r="A9" s="21">
        <v>8</v>
      </c>
      <c r="B9" s="22" t="s">
        <v>37</v>
      </c>
      <c r="C9" s="21" t="s">
        <v>31</v>
      </c>
      <c r="D9" s="21">
        <v>7</v>
      </c>
      <c r="E9" s="21">
        <f t="shared" si="1"/>
        <v>5700</v>
      </c>
      <c r="F9" s="21">
        <v>39900</v>
      </c>
      <c r="G9" s="23">
        <f t="shared" si="2"/>
        <v>5700</v>
      </c>
      <c r="H9" s="8">
        <f t="shared" si="0"/>
        <v>39900</v>
      </c>
    </row>
    <row r="10" spans="1:16" s="4" customFormat="1" ht="47.25" customHeight="1">
      <c r="A10" s="21">
        <v>9</v>
      </c>
      <c r="B10" s="22" t="s">
        <v>38</v>
      </c>
      <c r="C10" s="21" t="s">
        <v>16</v>
      </c>
      <c r="D10" s="21">
        <v>10</v>
      </c>
      <c r="E10" s="21">
        <f t="shared" si="1"/>
        <v>6000</v>
      </c>
      <c r="F10" s="21">
        <v>60000</v>
      </c>
      <c r="G10" s="23">
        <f t="shared" si="2"/>
        <v>6000</v>
      </c>
      <c r="H10" s="8">
        <f t="shared" si="0"/>
        <v>60000</v>
      </c>
    </row>
    <row r="11" spans="1:16" s="4" customFormat="1" ht="58.5" customHeight="1">
      <c r="A11" s="21">
        <v>10</v>
      </c>
      <c r="B11" s="22" t="s">
        <v>39</v>
      </c>
      <c r="C11" s="21" t="s">
        <v>31</v>
      </c>
      <c r="D11" s="21">
        <v>4</v>
      </c>
      <c r="E11" s="21">
        <f t="shared" si="1"/>
        <v>4800</v>
      </c>
      <c r="F11" s="21">
        <v>19200</v>
      </c>
      <c r="G11" s="23">
        <f t="shared" si="2"/>
        <v>4800</v>
      </c>
      <c r="H11" s="8">
        <f t="shared" si="0"/>
        <v>19200</v>
      </c>
    </row>
    <row r="12" spans="1:16" ht="75">
      <c r="A12" s="21">
        <v>11</v>
      </c>
      <c r="B12" s="22" t="s">
        <v>40</v>
      </c>
      <c r="C12" s="21" t="s">
        <v>16</v>
      </c>
      <c r="D12" s="21">
        <v>10</v>
      </c>
      <c r="E12" s="21">
        <f t="shared" si="1"/>
        <v>3400</v>
      </c>
      <c r="F12" s="21">
        <v>34000</v>
      </c>
      <c r="G12" s="23">
        <f t="shared" si="2"/>
        <v>3400</v>
      </c>
      <c r="H12" s="8">
        <f t="shared" si="0"/>
        <v>34000</v>
      </c>
    </row>
    <row r="13" spans="1:16" ht="60">
      <c r="A13" s="21">
        <v>12</v>
      </c>
      <c r="B13" s="22" t="s">
        <v>41</v>
      </c>
      <c r="C13" s="21" t="s">
        <v>16</v>
      </c>
      <c r="D13" s="21">
        <v>10</v>
      </c>
      <c r="E13" s="21">
        <f t="shared" si="1"/>
        <v>2100</v>
      </c>
      <c r="F13" s="21">
        <v>21000</v>
      </c>
      <c r="G13" s="23">
        <f t="shared" si="2"/>
        <v>2100</v>
      </c>
      <c r="H13" s="8">
        <f t="shared" si="0"/>
        <v>21000</v>
      </c>
    </row>
    <row r="14" spans="1:16" ht="30">
      <c r="A14" s="21">
        <v>13</v>
      </c>
      <c r="B14" s="22" t="s">
        <v>42</v>
      </c>
      <c r="C14" s="21" t="s">
        <v>16</v>
      </c>
      <c r="D14" s="21">
        <v>5</v>
      </c>
      <c r="E14" s="21">
        <f t="shared" si="1"/>
        <v>7000</v>
      </c>
      <c r="F14" s="21">
        <v>35000</v>
      </c>
      <c r="G14" s="23">
        <f t="shared" si="2"/>
        <v>7000</v>
      </c>
      <c r="H14" s="8">
        <f t="shared" si="0"/>
        <v>35000</v>
      </c>
    </row>
    <row r="15" spans="1:16" ht="45">
      <c r="A15" s="21">
        <v>14</v>
      </c>
      <c r="B15" s="22" t="s">
        <v>43</v>
      </c>
      <c r="C15" s="21" t="s">
        <v>16</v>
      </c>
      <c r="D15" s="21">
        <v>7</v>
      </c>
      <c r="E15" s="21">
        <f t="shared" si="1"/>
        <v>33000</v>
      </c>
      <c r="F15" s="21">
        <v>231000</v>
      </c>
      <c r="G15" s="23">
        <f t="shared" si="2"/>
        <v>33000</v>
      </c>
      <c r="H15" s="8">
        <f t="shared" si="0"/>
        <v>231000</v>
      </c>
    </row>
    <row r="16" spans="1:16" ht="60">
      <c r="A16" s="21">
        <v>20</v>
      </c>
      <c r="B16" s="22" t="s">
        <v>44</v>
      </c>
      <c r="C16" s="21" t="s">
        <v>16</v>
      </c>
      <c r="D16" s="22">
        <v>20</v>
      </c>
      <c r="E16" s="21">
        <f t="shared" si="1"/>
        <v>1400</v>
      </c>
      <c r="F16" s="21">
        <v>28000</v>
      </c>
      <c r="G16" s="23">
        <f t="shared" si="2"/>
        <v>1400</v>
      </c>
      <c r="H16" s="8">
        <f t="shared" si="0"/>
        <v>28000</v>
      </c>
    </row>
    <row r="17" spans="1:8" ht="75">
      <c r="A17" s="21">
        <v>21</v>
      </c>
      <c r="B17" s="22" t="s">
        <v>45</v>
      </c>
      <c r="C17" s="21" t="s">
        <v>16</v>
      </c>
      <c r="D17" s="21">
        <v>20</v>
      </c>
      <c r="E17" s="21">
        <f t="shared" si="1"/>
        <v>1400</v>
      </c>
      <c r="F17" s="21">
        <v>28000</v>
      </c>
      <c r="G17" s="23">
        <f t="shared" si="2"/>
        <v>1400</v>
      </c>
      <c r="H17" s="8">
        <f t="shared" si="0"/>
        <v>28000</v>
      </c>
    </row>
    <row r="18" spans="1:8" ht="75">
      <c r="A18" s="21">
        <v>22</v>
      </c>
      <c r="B18" s="22" t="s">
        <v>46</v>
      </c>
      <c r="C18" s="21" t="s">
        <v>31</v>
      </c>
      <c r="D18" s="21">
        <v>7</v>
      </c>
      <c r="E18" s="21">
        <f t="shared" si="1"/>
        <v>2500</v>
      </c>
      <c r="F18" s="21">
        <v>17500</v>
      </c>
      <c r="G18" s="23">
        <f t="shared" si="2"/>
        <v>2500</v>
      </c>
      <c r="H18" s="8">
        <f t="shared" si="0"/>
        <v>17500</v>
      </c>
    </row>
    <row r="19" spans="1:8" ht="60">
      <c r="A19" s="21">
        <v>23</v>
      </c>
      <c r="B19" s="22" t="s">
        <v>47</v>
      </c>
      <c r="C19" s="21" t="s">
        <v>31</v>
      </c>
      <c r="D19" s="21">
        <v>3</v>
      </c>
      <c r="E19" s="21">
        <f t="shared" si="1"/>
        <v>3600</v>
      </c>
      <c r="F19" s="21">
        <v>10800</v>
      </c>
      <c r="G19" s="23">
        <f t="shared" si="2"/>
        <v>3600</v>
      </c>
      <c r="H19" s="8">
        <f t="shared" si="0"/>
        <v>10800</v>
      </c>
    </row>
    <row r="20" spans="1:8" ht="60">
      <c r="A20" s="21">
        <v>24</v>
      </c>
      <c r="B20" s="22" t="s">
        <v>48</v>
      </c>
      <c r="C20" s="21" t="s">
        <v>16</v>
      </c>
      <c r="D20" s="21">
        <v>100</v>
      </c>
      <c r="E20" s="21">
        <f t="shared" si="1"/>
        <v>600</v>
      </c>
      <c r="F20" s="21">
        <v>60000</v>
      </c>
      <c r="G20" s="23">
        <f t="shared" si="2"/>
        <v>600</v>
      </c>
      <c r="H20" s="8">
        <f t="shared" si="0"/>
        <v>60000</v>
      </c>
    </row>
    <row r="21" spans="1:8" ht="75">
      <c r="A21" s="21">
        <v>25</v>
      </c>
      <c r="B21" s="22" t="s">
        <v>49</v>
      </c>
      <c r="C21" s="21" t="s">
        <v>31</v>
      </c>
      <c r="D21" s="21">
        <v>10</v>
      </c>
      <c r="E21" s="21">
        <f t="shared" si="1"/>
        <v>1600</v>
      </c>
      <c r="F21" s="21">
        <v>16000</v>
      </c>
      <c r="G21" s="23">
        <f t="shared" si="2"/>
        <v>1600</v>
      </c>
      <c r="H21" s="8">
        <f t="shared" si="0"/>
        <v>16000</v>
      </c>
    </row>
    <row r="22" spans="1:8" ht="60">
      <c r="A22" s="21">
        <v>28</v>
      </c>
      <c r="B22" s="22" t="s">
        <v>50</v>
      </c>
      <c r="C22" s="21" t="s">
        <v>31</v>
      </c>
      <c r="D22" s="21">
        <v>1</v>
      </c>
      <c r="E22" s="21">
        <f t="shared" si="1"/>
        <v>1600</v>
      </c>
      <c r="F22" s="21">
        <v>1600</v>
      </c>
      <c r="G22" s="23">
        <f t="shared" si="2"/>
        <v>1600</v>
      </c>
      <c r="H22" s="8">
        <f t="shared" si="0"/>
        <v>1600</v>
      </c>
    </row>
    <row r="23" spans="1:8">
      <c r="A23" s="21">
        <v>29</v>
      </c>
      <c r="B23" s="22" t="s">
        <v>51</v>
      </c>
      <c r="C23" s="21" t="s">
        <v>16</v>
      </c>
      <c r="D23" s="21">
        <v>2</v>
      </c>
      <c r="E23" s="21">
        <f t="shared" si="1"/>
        <v>4000</v>
      </c>
      <c r="F23" s="21">
        <v>8000</v>
      </c>
      <c r="G23" s="23">
        <f t="shared" si="2"/>
        <v>4000</v>
      </c>
      <c r="H23" s="8">
        <f t="shared" si="0"/>
        <v>8000</v>
      </c>
    </row>
    <row r="24" spans="1:8" ht="45">
      <c r="A24" s="21">
        <v>35</v>
      </c>
      <c r="B24" s="22" t="s">
        <v>52</v>
      </c>
      <c r="C24" s="21" t="s">
        <v>16</v>
      </c>
      <c r="D24" s="21">
        <v>50</v>
      </c>
      <c r="E24" s="21">
        <f t="shared" si="1"/>
        <v>830</v>
      </c>
      <c r="F24" s="21">
        <v>41500</v>
      </c>
      <c r="G24" s="23">
        <f t="shared" si="2"/>
        <v>830</v>
      </c>
      <c r="H24" s="8">
        <f t="shared" si="0"/>
        <v>41500</v>
      </c>
    </row>
    <row r="25" spans="1:8" ht="45">
      <c r="A25" s="21">
        <v>36</v>
      </c>
      <c r="B25" s="22" t="s">
        <v>53</v>
      </c>
      <c r="C25" s="21" t="s">
        <v>16</v>
      </c>
      <c r="D25" s="21">
        <v>5</v>
      </c>
      <c r="E25" s="21">
        <f t="shared" si="1"/>
        <v>450</v>
      </c>
      <c r="F25" s="21">
        <v>2250</v>
      </c>
      <c r="G25" s="23">
        <f t="shared" si="2"/>
        <v>450</v>
      </c>
      <c r="H25" s="8">
        <f t="shared" si="0"/>
        <v>2250</v>
      </c>
    </row>
    <row r="26" spans="1:8" ht="45">
      <c r="A26" s="21">
        <v>37</v>
      </c>
      <c r="B26" s="22" t="s">
        <v>54</v>
      </c>
      <c r="C26" s="21" t="s">
        <v>16</v>
      </c>
      <c r="D26" s="21">
        <v>5</v>
      </c>
      <c r="E26" s="21">
        <f t="shared" si="1"/>
        <v>830</v>
      </c>
      <c r="F26" s="21">
        <v>4150</v>
      </c>
      <c r="G26" s="23">
        <f t="shared" si="2"/>
        <v>830</v>
      </c>
      <c r="H26" s="8">
        <f t="shared" si="0"/>
        <v>4150</v>
      </c>
    </row>
    <row r="27" spans="1:8" ht="45">
      <c r="A27" s="21">
        <v>38</v>
      </c>
      <c r="B27" s="22" t="s">
        <v>55</v>
      </c>
      <c r="C27" s="21" t="s">
        <v>16</v>
      </c>
      <c r="D27" s="21">
        <v>5</v>
      </c>
      <c r="E27" s="21">
        <f t="shared" si="1"/>
        <v>450</v>
      </c>
      <c r="F27" s="21">
        <v>2250</v>
      </c>
      <c r="G27" s="23">
        <f t="shared" si="2"/>
        <v>450</v>
      </c>
      <c r="H27" s="8">
        <f t="shared" si="0"/>
        <v>2250</v>
      </c>
    </row>
    <row r="28" spans="1:8" ht="60">
      <c r="A28" s="21">
        <v>39</v>
      </c>
      <c r="B28" s="22" t="s">
        <v>56</v>
      </c>
      <c r="C28" s="21" t="s">
        <v>31</v>
      </c>
      <c r="D28" s="21">
        <v>15</v>
      </c>
      <c r="E28" s="21">
        <f t="shared" si="1"/>
        <v>600</v>
      </c>
      <c r="F28" s="21">
        <v>9000</v>
      </c>
      <c r="G28" s="23">
        <f t="shared" si="2"/>
        <v>600</v>
      </c>
      <c r="H28" s="8">
        <f t="shared" si="0"/>
        <v>9000</v>
      </c>
    </row>
    <row r="29" spans="1:8" ht="45">
      <c r="A29" s="21">
        <v>40</v>
      </c>
      <c r="B29" s="22" t="s">
        <v>57</v>
      </c>
      <c r="C29" s="21" t="s">
        <v>31</v>
      </c>
      <c r="D29" s="21">
        <v>15</v>
      </c>
      <c r="E29" s="21">
        <f t="shared" si="1"/>
        <v>600</v>
      </c>
      <c r="F29" s="21">
        <v>9000</v>
      </c>
      <c r="G29" s="23">
        <f t="shared" si="2"/>
        <v>600</v>
      </c>
      <c r="H29" s="8">
        <f t="shared" si="0"/>
        <v>9000</v>
      </c>
    </row>
    <row r="30" spans="1:8" ht="60">
      <c r="A30" s="21">
        <v>42</v>
      </c>
      <c r="B30" s="22" t="s">
        <v>58</v>
      </c>
      <c r="C30" s="21" t="s">
        <v>31</v>
      </c>
      <c r="D30" s="21">
        <v>2</v>
      </c>
      <c r="E30" s="21">
        <f t="shared" si="1"/>
        <v>2100</v>
      </c>
      <c r="F30" s="21">
        <v>4200</v>
      </c>
      <c r="G30" s="23">
        <f t="shared" si="2"/>
        <v>2100</v>
      </c>
      <c r="H30" s="8">
        <f t="shared" si="0"/>
        <v>4200</v>
      </c>
    </row>
    <row r="31" spans="1:8" ht="44.25" customHeight="1">
      <c r="A31" s="27">
        <v>43</v>
      </c>
      <c r="B31" s="35" t="s">
        <v>59</v>
      </c>
      <c r="C31" s="27" t="s">
        <v>31</v>
      </c>
      <c r="D31" s="27">
        <v>5</v>
      </c>
      <c r="E31" s="38">
        <f t="shared" si="1"/>
        <v>800</v>
      </c>
      <c r="F31" s="27">
        <v>4000</v>
      </c>
      <c r="G31" s="29">
        <f t="shared" si="2"/>
        <v>800</v>
      </c>
      <c r="H31" s="31">
        <f t="shared" si="0"/>
        <v>4000</v>
      </c>
    </row>
    <row r="32" spans="1:8">
      <c r="A32" s="27"/>
      <c r="B32" s="35"/>
      <c r="C32" s="27"/>
      <c r="D32" s="27"/>
      <c r="E32" s="39"/>
      <c r="F32" s="27"/>
      <c r="G32" s="30"/>
      <c r="H32" s="32"/>
    </row>
    <row r="33" spans="1:8" ht="29.25" customHeight="1">
      <c r="A33" s="27">
        <v>44</v>
      </c>
      <c r="B33" s="35" t="s">
        <v>60</v>
      </c>
      <c r="C33" s="27" t="s">
        <v>31</v>
      </c>
      <c r="D33" s="27">
        <v>5</v>
      </c>
      <c r="E33" s="38">
        <f t="shared" si="1"/>
        <v>1500</v>
      </c>
      <c r="F33" s="27">
        <v>7500</v>
      </c>
      <c r="G33" s="29">
        <f>F33/D33</f>
        <v>1500</v>
      </c>
      <c r="H33" s="31">
        <f>SUM(G33*D33)</f>
        <v>7500</v>
      </c>
    </row>
    <row r="34" spans="1:8">
      <c r="A34" s="27"/>
      <c r="B34" s="35"/>
      <c r="C34" s="27"/>
      <c r="D34" s="27"/>
      <c r="E34" s="40"/>
      <c r="F34" s="27"/>
      <c r="G34" s="33"/>
      <c r="H34" s="34"/>
    </row>
    <row r="35" spans="1:8">
      <c r="A35" s="27"/>
      <c r="B35" s="35"/>
      <c r="C35" s="27"/>
      <c r="D35" s="27"/>
      <c r="E35" s="39"/>
      <c r="F35" s="27"/>
      <c r="G35" s="30"/>
      <c r="H35" s="32"/>
    </row>
    <row r="36" spans="1:8" ht="60">
      <c r="A36" s="21">
        <v>45</v>
      </c>
      <c r="B36" s="22" t="s">
        <v>61</v>
      </c>
      <c r="C36" s="21" t="s">
        <v>16</v>
      </c>
      <c r="D36" s="21">
        <v>5000</v>
      </c>
      <c r="E36" s="21">
        <f t="shared" si="1"/>
        <v>15</v>
      </c>
      <c r="F36" s="21">
        <v>75000</v>
      </c>
      <c r="G36" s="23">
        <f t="shared" ref="G36:G47" si="3">F36/D36</f>
        <v>15</v>
      </c>
      <c r="H36" s="8">
        <f t="shared" ref="H36:H47" si="4">SUM(G36*D36)</f>
        <v>75000</v>
      </c>
    </row>
    <row r="37" spans="1:8" ht="75">
      <c r="A37" s="21">
        <v>46</v>
      </c>
      <c r="B37" s="22" t="s">
        <v>62</v>
      </c>
      <c r="C37" s="21" t="s">
        <v>31</v>
      </c>
      <c r="D37" s="21">
        <v>5</v>
      </c>
      <c r="E37" s="21">
        <f t="shared" si="1"/>
        <v>3800</v>
      </c>
      <c r="F37" s="21">
        <v>19000</v>
      </c>
      <c r="G37" s="23">
        <f t="shared" si="3"/>
        <v>3800</v>
      </c>
      <c r="H37" s="8">
        <f t="shared" si="4"/>
        <v>19000</v>
      </c>
    </row>
    <row r="38" spans="1:8" ht="60">
      <c r="A38" s="21">
        <v>47</v>
      </c>
      <c r="B38" s="22" t="s">
        <v>63</v>
      </c>
      <c r="C38" s="21" t="s">
        <v>31</v>
      </c>
      <c r="D38" s="21">
        <v>3</v>
      </c>
      <c r="E38" s="21">
        <f t="shared" si="1"/>
        <v>14200</v>
      </c>
      <c r="F38" s="21">
        <v>42600</v>
      </c>
      <c r="G38" s="23">
        <f t="shared" si="3"/>
        <v>14200</v>
      </c>
      <c r="H38" s="8">
        <f t="shared" si="4"/>
        <v>42600</v>
      </c>
    </row>
    <row r="39" spans="1:8" ht="45">
      <c r="A39" s="21">
        <v>49</v>
      </c>
      <c r="B39" s="22" t="s">
        <v>64</v>
      </c>
      <c r="C39" s="21" t="s">
        <v>31</v>
      </c>
      <c r="D39" s="21">
        <v>50</v>
      </c>
      <c r="E39" s="21">
        <f t="shared" si="1"/>
        <v>3100</v>
      </c>
      <c r="F39" s="21">
        <v>155000</v>
      </c>
      <c r="G39" s="23">
        <f t="shared" si="3"/>
        <v>3100</v>
      </c>
      <c r="H39" s="8">
        <f t="shared" si="4"/>
        <v>155000</v>
      </c>
    </row>
    <row r="40" spans="1:8" ht="75">
      <c r="A40" s="21">
        <v>50</v>
      </c>
      <c r="B40" s="22" t="s">
        <v>65</v>
      </c>
      <c r="C40" s="21" t="s">
        <v>16</v>
      </c>
      <c r="D40" s="21">
        <v>2</v>
      </c>
      <c r="E40" s="21">
        <f t="shared" si="1"/>
        <v>4200</v>
      </c>
      <c r="F40" s="21">
        <v>8400</v>
      </c>
      <c r="G40" s="23">
        <f t="shared" si="3"/>
        <v>4200</v>
      </c>
      <c r="H40" s="8">
        <f t="shared" si="4"/>
        <v>8400</v>
      </c>
    </row>
    <row r="41" spans="1:8" ht="45">
      <c r="A41" s="21">
        <v>51</v>
      </c>
      <c r="B41" s="22" t="s">
        <v>66</v>
      </c>
      <c r="C41" s="21" t="s">
        <v>31</v>
      </c>
      <c r="D41" s="21">
        <v>10</v>
      </c>
      <c r="E41" s="21">
        <f t="shared" si="1"/>
        <v>34200</v>
      </c>
      <c r="F41" s="21">
        <v>342000</v>
      </c>
      <c r="G41" s="23">
        <f t="shared" si="3"/>
        <v>34200</v>
      </c>
      <c r="H41" s="8">
        <f t="shared" si="4"/>
        <v>342000</v>
      </c>
    </row>
    <row r="42" spans="1:8" ht="60">
      <c r="A42" s="21">
        <v>52</v>
      </c>
      <c r="B42" s="22" t="s">
        <v>67</v>
      </c>
      <c r="C42" s="21" t="s">
        <v>16</v>
      </c>
      <c r="D42" s="21">
        <v>5</v>
      </c>
      <c r="E42" s="21">
        <f t="shared" si="1"/>
        <v>2800</v>
      </c>
      <c r="F42" s="21">
        <v>14000</v>
      </c>
      <c r="G42" s="23">
        <f t="shared" si="3"/>
        <v>2800</v>
      </c>
      <c r="H42" s="8">
        <f t="shared" si="4"/>
        <v>14000</v>
      </c>
    </row>
    <row r="43" spans="1:8" ht="30">
      <c r="A43" s="21">
        <v>60</v>
      </c>
      <c r="B43" s="22" t="s">
        <v>68</v>
      </c>
      <c r="C43" s="21" t="s">
        <v>16</v>
      </c>
      <c r="D43" s="21">
        <v>10</v>
      </c>
      <c r="E43" s="21">
        <f t="shared" si="1"/>
        <v>800</v>
      </c>
      <c r="F43" s="21">
        <v>8000</v>
      </c>
      <c r="G43" s="23">
        <f t="shared" si="3"/>
        <v>800</v>
      </c>
      <c r="H43" s="8">
        <f t="shared" si="4"/>
        <v>8000</v>
      </c>
    </row>
    <row r="44" spans="1:8" ht="43.5" customHeight="1">
      <c r="A44" s="21">
        <v>61</v>
      </c>
      <c r="B44" s="22" t="s">
        <v>69</v>
      </c>
      <c r="C44" s="21" t="s">
        <v>16</v>
      </c>
      <c r="D44" s="21">
        <v>20</v>
      </c>
      <c r="E44" s="21">
        <f t="shared" si="1"/>
        <v>1000</v>
      </c>
      <c r="F44" s="21">
        <v>20000</v>
      </c>
      <c r="G44" s="23">
        <f t="shared" si="3"/>
        <v>1000</v>
      </c>
      <c r="H44" s="8">
        <f t="shared" si="4"/>
        <v>20000</v>
      </c>
    </row>
    <row r="45" spans="1:8" ht="21" customHeight="1">
      <c r="A45" s="21">
        <v>62</v>
      </c>
      <c r="B45" s="22" t="s">
        <v>70</v>
      </c>
      <c r="C45" s="21" t="s">
        <v>16</v>
      </c>
      <c r="D45" s="21">
        <v>20</v>
      </c>
      <c r="E45" s="21">
        <f t="shared" si="1"/>
        <v>1000</v>
      </c>
      <c r="F45" s="21">
        <v>20000</v>
      </c>
      <c r="G45" s="23">
        <f t="shared" si="3"/>
        <v>1000</v>
      </c>
      <c r="H45" s="8">
        <f t="shared" si="4"/>
        <v>20000</v>
      </c>
    </row>
    <row r="46" spans="1:8">
      <c r="A46" s="21">
        <v>63</v>
      </c>
      <c r="B46" s="22" t="s">
        <v>71</v>
      </c>
      <c r="C46" s="21" t="s">
        <v>16</v>
      </c>
      <c r="D46" s="21">
        <v>20</v>
      </c>
      <c r="E46" s="21">
        <f t="shared" si="1"/>
        <v>1000</v>
      </c>
      <c r="F46" s="21">
        <v>20000</v>
      </c>
      <c r="G46" s="23">
        <f t="shared" si="3"/>
        <v>1000</v>
      </c>
      <c r="H46" s="8">
        <f t="shared" si="4"/>
        <v>20000</v>
      </c>
    </row>
    <row r="47" spans="1:8" ht="45">
      <c r="A47" s="21">
        <v>64</v>
      </c>
      <c r="B47" s="22" t="s">
        <v>72</v>
      </c>
      <c r="C47" s="21" t="s">
        <v>31</v>
      </c>
      <c r="D47" s="21">
        <v>10</v>
      </c>
      <c r="E47" s="21">
        <f t="shared" si="1"/>
        <v>8000</v>
      </c>
      <c r="F47" s="21">
        <v>80000</v>
      </c>
      <c r="G47" s="23">
        <f t="shared" si="3"/>
        <v>8000</v>
      </c>
      <c r="H47" s="8">
        <f t="shared" si="4"/>
        <v>80000</v>
      </c>
    </row>
  </sheetData>
  <mergeCells count="24">
    <mergeCell ref="F2:F3"/>
    <mergeCell ref="E31:E32"/>
    <mergeCell ref="E33:E35"/>
    <mergeCell ref="A2:A3"/>
    <mergeCell ref="B2:B3"/>
    <mergeCell ref="C2:C3"/>
    <mergeCell ref="D2:D3"/>
    <mergeCell ref="E2:E3"/>
    <mergeCell ref="D31:D32"/>
    <mergeCell ref="D33:D35"/>
    <mergeCell ref="F31:F32"/>
    <mergeCell ref="F33:F35"/>
    <mergeCell ref="A1:J1"/>
    <mergeCell ref="G31:G32"/>
    <mergeCell ref="H31:H32"/>
    <mergeCell ref="G33:G35"/>
    <mergeCell ref="H33:H35"/>
    <mergeCell ref="A31:A32"/>
    <mergeCell ref="B31:B32"/>
    <mergeCell ref="C31:C32"/>
    <mergeCell ref="A33:A35"/>
    <mergeCell ref="B33:B35"/>
    <mergeCell ref="C33:C35"/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РТ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Нурлан Нурланов</cp:lastModifiedBy>
  <cp:lastPrinted>2023-07-21T04:26:43Z</cp:lastPrinted>
  <dcterms:created xsi:type="dcterms:W3CDTF">2017-03-31T05:34:28Z</dcterms:created>
  <dcterms:modified xsi:type="dcterms:W3CDTF">2023-11-23T10:45:53Z</dcterms:modified>
</cp:coreProperties>
</file>