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тендер 1729\2023г\Закуп мед.мебели\Вскрытие\"/>
    </mc:Choice>
  </mc:AlternateContent>
  <xr:revisionPtr revIDLastSave="0" documentId="13_ncr:1_{A9BE4A20-964E-43DA-8DDA-55FB64334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Т" sheetId="4" r:id="rId1"/>
  </sheets>
  <definedNames>
    <definedName name="_xlnm._FilterDatabase" localSheetId="0" hidden="1">РТ!$A$2:$F$13</definedName>
  </definedNames>
  <calcPr calcId="191029"/>
</workbook>
</file>

<file path=xl/calcChain.xml><?xml version="1.0" encoding="utf-8"?>
<calcChain xmlns="http://schemas.openxmlformats.org/spreadsheetml/2006/main">
  <c r="L5" i="4" l="1"/>
  <c r="L6" i="4"/>
  <c r="L7" i="4"/>
  <c r="L8" i="4"/>
  <c r="L9" i="4"/>
  <c r="L10" i="4"/>
  <c r="L11" i="4"/>
  <c r="L12" i="4"/>
  <c r="L13" i="4"/>
  <c r="L4" i="4"/>
  <c r="J5" i="4"/>
  <c r="J6" i="4"/>
  <c r="J7" i="4"/>
  <c r="J8" i="4"/>
  <c r="J9" i="4"/>
  <c r="J10" i="4"/>
  <c r="J11" i="4"/>
  <c r="J12" i="4"/>
  <c r="J13" i="4"/>
  <c r="J4" i="4"/>
  <c r="H5" i="4"/>
  <c r="H6" i="4"/>
  <c r="H7" i="4"/>
  <c r="H8" i="4"/>
  <c r="H9" i="4"/>
  <c r="H10" i="4"/>
  <c r="H11" i="4"/>
  <c r="H12" i="4"/>
  <c r="H13" i="4"/>
  <c r="H4" i="4"/>
  <c r="F5" i="4"/>
  <c r="F6" i="4"/>
  <c r="F7" i="4"/>
  <c r="F8" i="4"/>
  <c r="F9" i="4"/>
  <c r="F10" i="4"/>
  <c r="F11" i="4"/>
  <c r="F12" i="4"/>
  <c r="F13" i="4"/>
  <c r="F4" i="4"/>
</calcChain>
</file>

<file path=xl/sharedStrings.xml><?xml version="1.0" encoding="utf-8"?>
<sst xmlns="http://schemas.openxmlformats.org/spreadsheetml/2006/main" count="45" uniqueCount="31">
  <si>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</si>
  <si>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</si>
  <si>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</si>
  <si>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</si>
  <si>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</si>
  <si>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</si>
  <si>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</si>
  <si>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</si>
  <si>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</si>
  <si>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</si>
  <si>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</si>
  <si>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</si>
  <si>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</si>
  <si>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>Узакбаев Б.А.</t>
  </si>
  <si>
    <t>Секретарь тендерной комисии</t>
  </si>
  <si>
    <t xml:space="preserve">   Жанабаева А.Г.</t>
  </si>
  <si>
    <t>шт.</t>
  </si>
  <si>
    <t>ТОО "ЮМК Текна"</t>
  </si>
  <si>
    <t xml:space="preserve">Приложение № 2 к протоколу вскрытия от 11.07.2023г. </t>
  </si>
  <si>
    <t>ТОО "Asterafarm"</t>
  </si>
  <si>
    <t>ТОО "Терра Вита"</t>
  </si>
  <si>
    <t xml:space="preserve">Шкаф медицинский металлический одностворчатый односекционный  </t>
  </si>
  <si>
    <t>Шкаф медицинский металлический, с антибактериальной окраской.</t>
  </si>
  <si>
    <t>Шкаф разборный с трейзером.</t>
  </si>
  <si>
    <t>Шкаф медицинский с роллетами, антибактериальный, разборный.</t>
  </si>
  <si>
    <t>Тележка медицинская универсальная.</t>
  </si>
  <si>
    <t>Тележка медицинская универсальная</t>
  </si>
  <si>
    <t>Тележка медицинская (выдвижные ящики).</t>
  </si>
  <si>
    <t>Тележка медицинская функциональная - столик манипуляционный из нерж. стали с выдвижным ящиком и 2 полками.</t>
  </si>
  <si>
    <t>Тележка медицинская универсальная -столик манипуляционный из нерж. стали с тремя полками и выдвижным ящиком.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</si>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</sst>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24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164" fontId="9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F87169-9C87-46EA-BF80-8F121BF4FA9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7BE938C-63CB-4E1F-8C74-CF44C3504B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D23B52-9E13-43B8-AC16-7E916925A7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53D0219-9BF0-47ED-A9C7-4F2EC65ECC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9A3D3F-3D33-429D-8FDA-79CB7B98D7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6C12431-A0BE-4442-9AD4-51E450E36E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8335735-1EA1-46E0-A768-D5B8031CBF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00F1B7-E616-46C7-9437-9C0D14F787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907AB66-191A-432E-97FA-5952C4D76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FBAE172-B08D-4919-8ACD-9CE78EB0FF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544C4D-C925-4237-AB34-DDF00FB2F8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FA0F96-CC81-4FE7-BCEA-148376B360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5F055A-F854-458F-9828-99CB5B9CC2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6BA8601-4B1B-4E19-913E-DFD1EE57B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EB3DC20-A092-4C57-B84D-0E1CC34B36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995865B-C2F4-45DF-902E-DCE3F128C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3821649-1982-447D-8FE5-6B5FC7EA02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E3A91C7-9D71-4B08-A237-FAD9347B2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982C5DF-E827-4707-8338-DAE3A114C3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1A6AE4-BCF1-4C00-BA38-0F08CDB3E4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1AA83D-0984-4A3F-91D3-CA6713BF90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CE71D52-50CC-47D9-9218-CC185A7D19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040F500-D6F4-4C90-8DF7-64F4CE5E6D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1133C8-6A22-4B3E-BE4B-5CDEBB7D9AC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EA895AC-2528-4B7D-B997-720D049E3E0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6498AF6-D231-4C8F-8D6F-8E4045FA8C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A9D4D8C-5923-4366-880A-43C83B4A95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1DCDB2-88F7-41FF-BFC7-C3FD32D33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FDF4497-97AE-4F2F-B5C1-946F9EB1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558C63-8B50-4B7F-AD58-D9C45A7CB5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B7AFDE8-7F04-4A73-99C7-05E8B45911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55A8954D-CE55-4175-8759-A7E3B68551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24BED1E-B0D4-477A-BB07-6286BDA4C2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B6389E0-0150-4C5F-B998-B1910186FB0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273FC85-9F0D-432C-A272-07958C7487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2CC3BDD-6E0F-4872-A9DB-20D09888E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2E5C2E7-91FE-496A-B1CA-4F6A47F13C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F4CE31B-9DED-41CB-99EA-4D8B23593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972207E-29C6-4473-B6BC-1B8CABA342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98F84D4-7635-4785-9925-9A8E108EE8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309CD4F-2B03-4071-AE34-3408B904818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9A3AC9C6-308D-4131-8FA7-0A0FAC6EBC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1BADB8F4-AA2D-4A37-B051-9772837A92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A667FD7-92CB-4EBA-BF3D-B50BBB5B6C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C7E5C3D-873F-4831-8FD1-0FCE7A2CD7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E74DFA-E612-46C4-AFDF-879B9D4E74D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99A5A67-166F-4DAE-924C-FFA6BB3C51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BD0DC342-B62C-45E4-9D4D-0431572AE9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95B8E2E-1066-4C07-B84B-EA9796DCD0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C19473-0F7C-4D51-8AB7-F05AD10406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3EE3863-9EB3-4F37-B904-87F0AC3C3E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120A50A-5B61-46D4-B150-68C9CB439B7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775BAD8-F6B7-4E34-961E-11D2F649F8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9436EA7-32D1-46F4-B5A0-FE7C9E8136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A432C18-B3C3-4A15-ABD8-BCAD19BD7E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A30A346A-CD74-4BE4-9F08-CD57D63620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40C6A1F-C2F1-4B02-AAD5-4C3AC9175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9C54678-278E-4417-9094-F9033EAC2F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E957A45-0FE7-4DE3-BFBA-F6A3CF1F5A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36B77E8-05E2-451D-BFFF-0AD6BE2A57C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9FEAE6E-FCE5-4824-9F80-8B393CFF3B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26FEF69-1D28-4E02-A52E-B4D43D415B5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D734F90-F6CA-409B-A4E3-1A9A2D31223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ECB6D6-A488-487F-AC0D-81A0ABF24E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C7FA34-423A-4CA9-8864-60C061022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044233C-044C-4DD2-9F67-25DC9154F5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86A79C5-59BF-45E9-8804-3BBD0727AD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D0267A0-8873-4C28-B478-6FC4C0F4E4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6EF04A9-46DD-4514-8B90-B206A4E79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D04FCFBA-2615-4A45-8762-415B3D63674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DAB3A54-A624-4244-AFFD-411B1B100B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B000017D-0D0C-4492-B97B-70E26B977D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3FB00C9-3081-412F-830A-4115E5FBD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23107A77-6FD9-4F60-B2F7-AE1DD10ADB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72E2A9E-5BEB-4691-9DD3-43F69FF3D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C341802E-2601-4CB9-9FE8-D25DD8138F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F49F403-3119-4942-8A7F-9B11A1362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EAD1AC3-DD2A-4833-9D9D-F98361C07C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8A46161C-5487-4F8A-A1C7-3602C9FCB41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FB65855-775E-434C-AD17-3D6284D1CF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EE61F5C-61E5-412A-B87C-A230814950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7D5FD6-F0E7-4604-A1BA-C6A5BC9C51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3D5A4D1-09DA-44BB-AC2E-553AFDE46A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75F69AC-996A-430F-818A-7C4C137B2A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4F5FC7F-F6BD-4CB8-8648-5DC6AD23D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229E746-A0F5-446A-86EF-CEFE3FE1B3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D113162-1F42-4040-AA64-9DF5A67F820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BA544E6-58B0-4B0D-9F0F-12024ACEE0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B3E3580-CFD9-4A96-AD1D-E74F38975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1B59FE-C7C1-4F99-BD84-8DD98455E0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D86EB4D-D278-4A4E-BAF5-E0BEBE0A88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D2DA872B-65A6-4556-9CFC-F346E53E48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E5954B7-67D0-4428-BF9C-A8B4EF6B3A4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528D03E-AE5D-4C87-92D8-A19AE570549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E67AD8-6010-4D3B-8620-C7FCEAA2F9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FE5C1666-AB64-4221-93EC-E9238727DF5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173DF10-FF2B-4735-8397-F692FA133D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F2D950CF-063F-4892-AE5F-FBACFD8BB3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25705E0-FD82-4714-A522-E12724590F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AA491197-FF3E-4221-B05B-F6F195DCD9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EF03FB3-BBF2-41BC-91A5-36B3F92E2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F0617D6-8330-4EFE-AA49-88E41F29B3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1CE4CE7-E16F-44BF-8634-093A2FE13B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A3804A6-83BF-4257-BFAF-E8596E7F50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FE8E8C0-927B-42D4-9C7D-823234F0CD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5EB1685-C4D2-4E68-9E99-BAAD075B66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4BE543A-938B-47E3-90EB-DA9B28159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A82CB2B7-42ED-4E0F-AB55-C664074760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9B9AB4E-5192-40B0-B603-F118BC93775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C040BC7-F346-44E4-8982-D433A57A32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10C4455-C0A4-4C72-A5E9-14FAB902A0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1B05DC-05D0-49B0-9A51-B63F3E4219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F533F52B-F235-4275-81F0-ECCA8A0BDC2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C21DA1F-0FBC-4D51-80D4-37CF6419C7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004B9F5-489F-4CC5-9C88-6907E0981BA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6CBE220-3196-4EC6-9315-0FA5D8CD6C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1B1B81B-05DB-4723-879A-06E18A0B9E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F8942-D4BF-4DBB-B00C-D24B8AA460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2C852F5-AEA8-432D-98EB-6F11896A2E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9D46FF5-5875-45F3-892A-B28353F54A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6F948EB-E025-4637-9A3A-AFBD67AD7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6F08FC0-DD3B-4D3D-B9C6-1040D9FE9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ABFA23E-A113-436D-8A40-ADF9C77E5E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003702-DF18-4C77-979F-DE626D1AA7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1CC99AA-89E3-4410-B868-286D8F6901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540B06-21C3-4394-BD3B-9AEEA09C7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B581F22-1251-49C8-B318-FEE83C8562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CF581E5-9D07-4852-B195-3EA4A62F891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DCB1453-E7C3-44E7-BCE7-BA0F2FCBCE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1B80709-9C97-474D-B09D-EC2BCB8FFE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CB875A9-571E-4E7E-A987-07099BABE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30A8B31-3213-4316-94F4-3CE73BC893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A51212F-04C3-4CC1-8FF5-917C2E7E5D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5D82CED5-CA35-4DDC-87FC-29CB1D77B1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3510F3C-4534-4C0B-92A7-79D609BD3AF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93000C6-62E0-4968-9D01-0A43E964C6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2CAC2C1-A0DB-4AAE-8BBF-109EDDADB2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DAD522-F155-4182-9A63-AD16FDA485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D891AA6-2207-4263-B644-08A55E9BD4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994CFD2-23DA-49B3-8FCD-242C0256E2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6ED6BA1-FD55-46B8-9340-AEA3A8210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9CB629E-FCA5-42E9-99C8-FBD28EE4C68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A4B443A-7F3E-41A0-99B3-400DC80B1F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F3DE4D2-C0AF-472F-BB25-E55E8677C2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367DF887-26C3-4971-9A01-B6C73AB4E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339DC72-F7EF-41A5-AFCB-FB2AE85FA4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A691CA0-C552-4EBB-A096-F79FC69592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2765067-17B4-47E4-9CAC-E0DEF79BC1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FBD908E-6B2A-438F-9FD3-CED5BB08F2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5DC22A-9165-4330-9DFA-0FAC9B7A0C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9D695C-AE0A-4992-83B9-D40DC77F337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1BA6C9-C75C-489D-B6C5-A1F0926521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23D14BF-2A53-4DE9-AAB3-B7CC33235B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AAF9EE0-C421-432D-8659-362D5E48A2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D0CE0E54-CC53-4F29-9E92-3F7BC3B9BE5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4DB7934-0A79-484C-A1AE-85E1EC496D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342B0A3-5BA6-4CD9-8469-EF9C8913C7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1C3ED5A-5CD8-4ECF-A04F-4AFB20FBE8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C9207D1-63EB-4ADD-B0CA-5C21E8502B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939A2EE-DE40-4E55-8696-7EFEDA7017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2BE2D9EB-B414-4827-B8EB-6E26B88F96E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7DF7A39-5E4B-4F75-82A3-C025D9B3660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1C81BE4-41D3-42FD-B710-51F1236D5B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68F899B-4116-461E-A411-CADC1A7F2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32CF2416-1D95-4CF0-AA03-75610F33DB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2845208-C607-4E77-BD58-0CB70E9FEF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212337-FD26-4E68-85EC-A6B2F34912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F456142-1F2D-42CE-B366-B4E5485D987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24D0AAC-F2A0-4D72-81C9-0B96A47F04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2480D82-C3C6-4F04-B93C-F86D179DCE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06778E8-08D2-4264-A3EF-9FBFAB203A6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60996B2-A5ED-4546-A1AC-5C6874A5A8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8B436FC-84FB-4C2D-B595-4717F8D99F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831AA3C8-C683-485D-B0AA-67BE1DA919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A1ACF8B-60A4-4E50-A0F4-19FE534D3C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A256151-5A21-4411-BC67-43DA3A03AB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FF585CE-3BD9-4E49-A2E2-05B1EB8CF1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601C563-179A-4512-8FAB-D654296C6A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BDDA4E6E-13A4-46F2-A0EA-5B1DB92682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3C2C8A0-B84D-41A3-AD37-6702778337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FA35A72-8F32-40F6-8C50-A7E30B15C5A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CCC7203-D142-4E70-9BA2-FB328CE837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CD5AFBA-BF69-4F65-B889-BA0365758E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F9BCC90-137C-4D41-B83C-E22C64AD619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DE5E389-355E-4B64-8B21-D590C512A02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6A1C7BE4-9BA1-405B-8363-32B34BF57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78FAAA0-0225-44F7-8A35-8BFA27405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2DFAF700-CF21-42E9-869E-D84C2A648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84A6F07-FF1A-4DEE-9A8A-EE6DBD9098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D3B7218-E89C-40E8-91B8-27C454F501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A1D236-0E18-453A-B720-6CE54945A33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C46A18A-6E42-428F-87FD-4FACBE8036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8BBBC65-094E-4C92-BBB8-5CF2FB35E6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7388DB1-16DB-41C0-AAA3-43064CFE6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320A6F9-838D-4DE9-AB36-B61E23E2DF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627EB400-8CF5-4917-82F3-363F7F046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F92BED65-367A-4247-B438-1B4EF34212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77AE845-5B07-4423-9A25-39485AA900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1210365-9B07-4379-BA67-0F7C0CCFD8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AEAACC9-EE0F-4EDF-A79C-D9D7585FF6F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3C728E-4389-4553-8EEC-6673B7A597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284CAE2-8FC5-4004-B34C-5E046393D4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B86C65F-35D6-4F0F-87CC-E9336A756B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EFC69-B702-422C-ACA2-9631FBD5A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00E1BA8-F87B-4BC0-B98E-786C3C352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CCB90135-FE59-436E-AF2E-B4CDBB36C8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081C00C-4447-4D18-B889-1FA48766A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16609EF-2B4A-4B81-8CE3-037FCFAC920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19ED717-3E40-4F19-BAEF-F4ECECEEBF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750442D-BBD3-4E53-A8B4-541022D7BF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FA51FA-2A14-49D6-87A0-A7DF9B1B6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C8F3836-3B53-499A-88D2-FB99A0EE5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174C4D41-0AA6-419D-B148-83FB4CC1CB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5F19F1B-09A7-4479-AE17-D0DFD48D31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51F3986B-2967-47F8-BC88-CFB52E802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701DA6E-99B7-41A3-9A75-348651A823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2BCE2B8-F264-47A4-A8DD-0DA2BC569C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41D7C5-BDCF-443D-A065-49B72450B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B31CA5B-8AA6-4718-9EF9-9754AD03A12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C532438-502A-484C-B1C9-77B7083018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CB747DA2-695D-4A6C-9AC3-173AED8DD5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F52DFD-BC63-4588-91DE-F98B9394C8E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0A0A9BC-2D7D-431B-83EF-72E474F47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A8263FB-17D5-4422-9D21-7943A0726F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E235990-2ED4-4456-922B-72CBCC4B71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D05FFF8-CB0D-424A-927E-6FF0E9589B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29C76E7-DE28-4CA3-A18F-A5F4084E03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41FFDA1-3346-4794-966E-88A60DAEC8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05AC7F5-4671-4B9F-8506-C3C1F79E16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6939841-44EB-4550-9B09-968B34516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4688E6-DE3B-43E6-BB5B-3BD455CA90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0C45734-3D64-4D0E-81BB-EA0D56551C4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7CB1F59-CC9F-4DC1-9953-90343299C5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836511-3B51-46BF-88D8-D15A75D6FB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E4512AF-31C6-475D-BEC6-65CCF67DB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5DFBB78-5333-4ADD-8A2D-71A59AC6EA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17D39F52-E0BB-456A-B343-AF9475A305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DB4B273-3B0B-44CB-927F-55914F5FC2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12CF40B-E1AF-4B18-9528-FDE2307778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7C0A44D-0B14-448E-B2B2-05C1AA4F6D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14BB8FC8-7CFA-4416-9B1D-DE93FB28E9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7C421E-2355-4D19-BAFB-FA413E2AD2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C480444-13CC-4842-B57B-00303F7C0E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15F4292-A4B9-4145-9CB9-5BA7889EA8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C08B436-3879-458C-905B-7927F222B8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19BB6BFB-915E-4B2F-B480-7DA09B8D3A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5ACFFAC-8677-426E-9B7C-0099B87017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AC3023F-9AF8-4BD1-90B5-3980661B3B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D4209A7-05D3-484A-8616-AC642EADB0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0F27715-B6D7-477B-B186-C8F9CB6823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BB3BEB0-E6ED-434A-901A-E1E971851D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40D530E2-6A25-421D-82A8-0CCE8A7E53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4C98C43-8307-4D97-BE80-A9858445C3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8156182-3CBD-4A74-B099-085C7E67F39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B89D772-227D-4665-B178-459A8620D5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D5108C-3C7F-4757-B4C3-B442BC898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8270CB7D-BF78-4D34-A7BD-F6ACE2C274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B5966D2-4237-4DED-A94B-6D3C7C1550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AC24AFE9-CF94-4BD3-806F-5CCD19FB2A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48CC0BD-CC69-4C5E-8393-EEF49542D6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ECC900A-01AC-4363-A3B0-E5815613EF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B534824-9010-4C8A-A1B2-215C2993C7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9A315BC3-5BCE-40BF-A22F-A57233835A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099F264-B9DF-4704-8D00-22DD1E3A291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14B0614-62C0-4AA1-A11E-9CC6E8BA81E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29E4D28D-3D2D-43D8-86E3-5BFBA778F2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785FC9B-8B45-46E7-BA82-53E4FB4F8E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47C28DB-44E9-43DC-99E9-3D78A8DED3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01B8F83-7C41-43B7-A553-7BF1708E05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3793491-BCC7-4E09-B7BF-78AC58706D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32D6C3F-C2C2-405F-AD6B-D3C12F7E84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589A9B1-581B-479E-A054-81A3F7898A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2BCC699-E67D-4CF5-9631-D00D1D5D66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89DFB0-F260-437B-B7A6-A85EF0A25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B4769613-7923-4212-A396-B3015561F17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DF57A8A-71C7-49C9-A12D-C232905248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56032CF2-44E3-4CEA-B317-51DEC0B516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A398EC4-D4A7-4D72-A674-A269B79E6C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0F1A5AE-C692-4005-9422-ED7D846D6E6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72978A-CF75-4B08-94B8-0B009BF1B18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7B9CBFE-6F69-453C-B581-AF5252729FC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3D8E27C-C0D0-4DFA-B2FF-98E0AF8A96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99945474-9A2E-409C-842B-4ACFBAD0EC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A672752-21EB-411D-B432-24183E84C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7C11A4F1-95E1-43AB-A6B7-03D0C03348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E28CEA83-1367-430B-A2CD-2DE5F40AE9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ADA3D45-FA0E-4F9B-8E3B-ACC3518292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2855B028-ADB0-46E7-8D49-150B74DDCB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28C274B-178F-4AD8-9AA5-0D27E22478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FA39DE6-A6BC-4705-BC9D-98A66D7F00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785478A-68CD-48D8-9AD1-CE12A10DA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EEE3341-A327-4428-A5D0-34DEC392D2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6A6B1CBA-D006-4AAF-8F0E-24B02B5169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C3425394-3E54-46EE-8FFB-D9167E0397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297686-9355-4105-9241-C073EB4194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59054B61-71BF-44C4-8E53-B3ABE8C77D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16582D1-CC4E-462F-BA55-24D2808B5C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A4BF038-393B-4E48-8696-9964055CB9B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28932B9-63FF-4662-8DAF-E3CDE41A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E039018-32A6-4E9D-8604-219AB8E70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870FA14-7EF9-4FE4-B413-6B5D462530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2AF99183-6C30-4872-8BD1-4A9A48E116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8DB83F8-1DC9-4F1D-B2D0-EE72034414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4ED86A7-71A8-4690-BDFD-6B22250729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74AF862-C30B-4A4E-A8D1-EFC45D9EACF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36060AD-F137-4E62-99E6-1A1BF9C23C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5A824B99-3A7B-4587-B36E-EC59EB30C6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5754BAB-41EB-420D-9D4E-C221054022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661C222-C2FD-4490-BD17-0C74A479BE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D152F51-ED84-49A8-A1CC-79DBE16454A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317E4288-79D7-4291-B492-DC7B8F5F08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C3C2369D-C346-4680-BA16-1D13DA514F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9BE12E80-E2DB-4056-BE08-F8E7210F3A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3F8742E5-9499-4512-9C23-ADB7D2EFB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3BA3C1-7FDD-430F-9BC4-F8232E5C6F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1910ADB-807F-4F22-BBA8-12BFA43EC4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4370FE3-219F-4998-ABCD-EA9D6B1C1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874CCF38-5E1B-4025-B09D-35FF42E707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A56C37C-FCDC-4738-8233-651A448A15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11329F8-C2A6-4991-A1C2-10D25CEBC5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8367256-2D65-4380-888F-E43F88A5FD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BAE0AC3-803A-455E-8CA3-DC8D1136C6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4EAF68-9785-4FCB-9845-7CDF679E3E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6C41EFB-95FC-43BE-810C-290A022A7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DABB830-DA9F-46E0-9D48-D86DF494B8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5A392A79-3904-45FC-A8CF-A87CA537E7B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FAD0786-F2E6-465D-B754-4757FD3C30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2DDCD7A-982C-4E4D-9C0C-6CC58950CB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C2AC44F-27E9-4EAB-8691-106A65505A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0D392CF-C288-4F42-B065-3DE447280F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EE5E967-DCFF-4EC4-8D04-18C3FEAE94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0B86697-9BEF-46E3-951F-FB56D791B4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E81C3A1-4213-41E3-A65E-492EA3CAE9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3A200F-DFA2-4F29-9D4C-967874CE1A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E90F54C2-9958-4558-8029-D4E0EC5515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42215B5-3E84-48E4-BA4E-AD070B33B8D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B0DDB1A-0E13-421E-9BBE-CD2E33DD11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E98EA592-3FAB-4920-BB49-1D2144608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5086647-58CB-45AD-ACD3-FD71D4E84FA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6BB40E4-7B84-42FF-9307-858121025A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66EF3E2D-8AFC-4D96-80FC-BBC48364F7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122E945-2158-4C68-B3A9-E5962399AD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2E8EB49-44A6-4469-B915-45FCE35314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4425CD54-0859-4E50-AAA4-58F21B2B9CA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EDBBBC60-1C21-4D1B-9E0B-1026B802A8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F458D7-E5C8-44CB-80D8-2331AF93BB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9B5257F-675C-4A87-A51F-1E0C821CA8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6169321-556E-45F0-A770-D947425A3D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8463DAC5-EA80-4E8E-8A50-7E39C2FB9B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B188AAC-3C41-4AE4-91EA-1E869B28306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1077DBA-44FA-4986-A9E8-30EDBD0C11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32B6ED3-068F-4D59-B217-4C05F089C1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1E9770A-5EA7-4273-AE78-6B6739EEF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4741D097-9CB2-4D4E-8E35-572E4319C2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EBCE006-F845-4670-9028-49D6F2E6A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A681989-BECB-43CD-8326-0FBDC65434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09F4703-7D84-46C2-83F5-ABDA9717D9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83266A4-9D9D-4C24-8FCA-DAD70F7EF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2E260527-2013-4393-875C-E3CF817BEC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EAC4085-16E4-47CA-B3CC-9831F1B566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16DAF7A-6660-4561-A690-1EF5F94B42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714177A-D0D9-42BE-9BA2-5EE237CCE0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9D6718A-424D-43F0-8D2E-6EB9934B230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9D6F749F-874C-46CB-ACB5-1E8A7F1097C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4CB7386-2449-4B93-B900-9B0B24BD8C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38A4830-D1A1-4B34-88CB-39558930D0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935DF1EC-166E-420B-A5EA-09FE2A0323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33008FD8-B627-4301-A3D8-58977A4606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5DFD6D0A-925E-4FC2-83D0-B4EAB8DAA7F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8418D2F-2004-4C17-9343-237B754B74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468BF342-600B-4C12-A940-ACC2D97446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BDEFBB9E-4854-47C8-8A95-B5F29AE08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66BCC29E-B158-4B35-B6C1-C122E5FD9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B5BEA2F-E4BC-471F-962F-D5AC055C26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BF71A5C-D4B8-4A4D-ACF9-3A77FEDF9DE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4D0B14F0-95D4-4AD7-855E-F373CD7B37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F7E9EB-A158-4B2B-BD42-1165683540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A2C1CA8-9C64-4C5B-820C-881524A5EE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6FD475BE-F25C-49CA-B10E-75AB58A001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BF7813B-126A-40AA-B369-EBA4D35C99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EEF6E2F9-44FB-4F23-8829-D79572B155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87D3E61-AB51-41C8-B38D-7FB91CBB66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102C5837-EF74-489B-9928-A2EA256ED6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273EFD5-7E98-4AC0-BD51-D7451854E9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9D433531-ED52-4A18-A45B-C7FF0984FB4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18CB443-8B81-443B-A64D-2F8300E327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468B568-541B-45B5-824F-D23A4597C9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983794-8F69-4E4E-908A-00C31651C9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28B2DA7-39C5-4D66-A3C8-7D99A9CC904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0C51F48-D82E-4FA0-B72E-5D1157F318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8CCD256-9758-44A7-884F-151A4B0758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D63136F-DAA9-48C0-BEEC-8176312A1D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91F2D5F4-BD84-4AD3-944E-1FD1BFF0AD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3C8430B3-E457-4730-84FC-DB57785E82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0994ED2-DACA-4162-8759-3E83D1723F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D2647B45-63F3-45AD-B6AC-2A0AFA4235B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D4FD09-0BF5-4008-9BBC-A7641453B0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F1B3A0E-7BD1-45F3-80F2-A5FE069289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05AAEB7-34EF-45ED-B561-2337192B5C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0AD549E-84A8-4CD4-8EEC-2A33B3D92E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B63D1780-D470-4643-BB3E-6CFF005A0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899FD4F-0696-4144-AED7-0398C913DB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6A110419-2CC8-4B8B-AA9A-9FCFD72520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4C16B9-912F-41C5-8420-211458709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B10DE495-DD45-4137-9A7B-61F98BDC77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B93106C-14D9-4216-90CE-174FC0A6FA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732AC860-B593-4E0D-A2CA-6735B232C2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F4F7C3E-4DCF-4961-8C75-CB97FD1955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1C677E0-F981-4EFF-B83E-3BEAEA0A66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AA5F5942-4FD9-430C-8DDE-9DED710EAC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2A0B575-A418-4E9D-B147-60264A313F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8F93C112-46EF-4AA6-833B-993096246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3E41BA65-E679-4DC1-BF28-C0400682182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3275CC9-4E5C-4E32-92E4-548AB4185C3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A8EAA52-C13B-47CD-9D91-E704508C7A5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1DFB85-736F-4B5D-B9CD-256B9B3DBD6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8A18356-5C90-43E7-98B4-28CCD6B6018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A901236B-4630-4B26-96A6-4C7AB3A8C7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6D373E9-D4F1-47E2-80B6-CB9BAADFE6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778DC3B8-7610-4640-BFB3-56B9F03E83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C8AA0D-3D5C-44C0-9865-ABE934B2DC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9DEED5-FD06-4F3D-84D4-A4DAE6C4EA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B9561A6C-0197-4F00-AC0D-14DF7DB9FE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C333937-42C3-47A7-B093-0D65E5AA86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10D8B2-67DB-457B-91E4-0E2A411A89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B23F5EA-987F-4CB9-82E7-FFDBBE02E0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725AD9A-DDF1-43BF-B86E-CAD50D95A7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BADAC-FD78-4775-8AFA-752D7A3D7F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94B83BB-E80A-475B-9FE5-1337314E7F9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4588B61-C558-4776-B2B3-A65AE1791F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E9F2991-9FAA-4B1B-B682-62D7339151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B48E06F2-66C8-4306-991E-58B47B6BAD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F495E80-8EC3-4BF2-9618-9161AB1AB0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459BCE3-EB72-4973-A767-72CF2047E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C5864C4-8355-43E4-BC29-626648A3D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B3E89E4-5F63-4A18-9F07-14C27FF108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98BAA55-69E9-4CB4-870D-7189072A689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1D11ED3-48AF-44BA-9FBE-02DFF1E9B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3E2A10C-5EBA-46A3-A484-3454D88CFE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6FBC1E8E-D243-4C74-8BA2-BC397843D3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D25C6C30-0E0C-4E9E-A41C-E417820AC3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08E7D87-49B1-4E49-8F53-58667A87F0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17933E17-E5EC-4BA1-AA9C-0D81AD634C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DC5E3A6-49D3-4600-9517-5796583B89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02E49E1-8ECA-48BA-8B40-5A2A492F6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38F6EAAB-BAA6-4F63-8243-E64FD6CF5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6B49E67-33A9-4C49-A6C7-49A5B086860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EADD8E5-91B1-4D5D-B77B-A1147C120B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780D2EA-8797-47C7-8EBD-A1B0053D28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7EBF1B6F-D890-42FC-88DE-5F45D6340D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D71E8A0-1C4D-42B4-9596-FCEF67965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60CED71-E504-4611-AE94-E8C0E2E421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3CD99FA0-5DD0-4814-9663-581BFFFF59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1144AFD-CF64-4764-AF0C-82BF1DB25B3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797F604-9151-4E1C-A5EB-5EBB32E696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BC0C75F-DE17-4395-802E-819E0341C1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36AE462-A9BF-454E-A7EF-A7DA7A9D35A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9C88B9D2-E7F1-478D-8841-17181A8A08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5FC14F0-552C-4BC1-8908-4CF549086F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9547ABC4-B351-4612-9C9C-8405AD1594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61C983CC-2409-4898-8E68-3CC65226ED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8F781A4-A933-40EF-BD00-057A60AF29B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Normal="100" workbookViewId="0">
      <selection activeCell="K2" sqref="K2:L2"/>
    </sheetView>
  </sheetViews>
  <sheetFormatPr defaultColWidth="9.140625" defaultRowHeight="12.75"/>
  <cols>
    <col min="1" max="1" width="6.85546875" style="1" bestFit="1" customWidth="1"/>
    <col min="2" max="2" width="3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9" width="9.140625" style="1"/>
    <col min="10" max="10" width="11.7109375" style="1" customWidth="1"/>
    <col min="11" max="11" width="9.140625" style="1"/>
    <col min="12" max="12" width="12.7109375" style="1" customWidth="1"/>
    <col min="13" max="16384" width="9.140625" style="1"/>
  </cols>
  <sheetData>
    <row r="1" spans="1:20" s="4" customFormat="1" ht="42" customHeight="1">
      <c r="F1" s="5" t="s">
        <v>18</v>
      </c>
    </row>
    <row r="2" spans="1:20" s="4" customFormat="1" ht="1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17</v>
      </c>
      <c r="H2" s="22"/>
      <c r="I2" s="21" t="s">
        <v>19</v>
      </c>
      <c r="J2" s="21"/>
      <c r="K2" s="21" t="s">
        <v>20</v>
      </c>
      <c r="L2" s="21"/>
    </row>
    <row r="3" spans="1:20" s="4" customFormat="1" ht="28.5" customHeight="1">
      <c r="A3" s="23"/>
      <c r="B3" s="23"/>
      <c r="C3" s="23"/>
      <c r="D3" s="23"/>
      <c r="E3" s="23"/>
      <c r="F3" s="23"/>
      <c r="G3" s="6" t="s">
        <v>6</v>
      </c>
      <c r="H3" s="7" t="s">
        <v>7</v>
      </c>
      <c r="I3" s="6" t="s">
        <v>6</v>
      </c>
      <c r="J3" s="7" t="s">
        <v>7</v>
      </c>
      <c r="K3" s="6" t="s">
        <v>6</v>
      </c>
      <c r="L3" s="7" t="s">
        <v>7</v>
      </c>
    </row>
    <row r="4" spans="1:20" s="4" customFormat="1" ht="46.5" customHeight="1">
      <c r="A4" s="7">
        <v>1</v>
      </c>
      <c r="B4" s="2" t="s">
        <v>21</v>
      </c>
      <c r="C4" s="3" t="s">
        <v>16</v>
      </c>
      <c r="D4" s="3">
        <v>30</v>
      </c>
      <c r="E4" s="8">
        <v>399270</v>
      </c>
      <c r="F4" s="9">
        <f>SUM(D4*E4)</f>
        <v>11978100</v>
      </c>
      <c r="G4" s="19">
        <v>399230</v>
      </c>
      <c r="H4" s="8">
        <f>SUM(G4*D4)</f>
        <v>11976900</v>
      </c>
      <c r="I4" s="10">
        <v>399270</v>
      </c>
      <c r="J4" s="10">
        <f>SUM(D4*I4)</f>
        <v>11978100</v>
      </c>
      <c r="K4" s="10">
        <v>0</v>
      </c>
      <c r="L4" s="10">
        <f>SUM(D4*K4)</f>
        <v>0</v>
      </c>
    </row>
    <row r="5" spans="1:20" s="4" customFormat="1" ht="34.5" customHeight="1">
      <c r="A5" s="11">
        <v>2</v>
      </c>
      <c r="B5" s="2" t="s">
        <v>22</v>
      </c>
      <c r="C5" s="3" t="s">
        <v>16</v>
      </c>
      <c r="D5" s="3">
        <v>4</v>
      </c>
      <c r="E5" s="10">
        <v>807405</v>
      </c>
      <c r="F5" s="9">
        <f t="shared" ref="F5:F13" si="0">SUM(D5*E5)</f>
        <v>3229620</v>
      </c>
      <c r="G5" s="20">
        <v>807390</v>
      </c>
      <c r="H5" s="8">
        <f t="shared" ref="H5:H13" si="1">SUM(G5*D5)</f>
        <v>3229560</v>
      </c>
      <c r="I5" s="10">
        <v>807405</v>
      </c>
      <c r="J5" s="10">
        <f t="shared" ref="J5:J13" si="2">SUM(D5*I5)</f>
        <v>3229620</v>
      </c>
      <c r="K5" s="10">
        <v>0</v>
      </c>
      <c r="L5" s="10">
        <f t="shared" ref="L5:L13" si="3">SUM(D5*K5)</f>
        <v>0</v>
      </c>
    </row>
    <row r="6" spans="1:20" s="4" customFormat="1" ht="24.75" customHeight="1">
      <c r="A6" s="11">
        <v>3</v>
      </c>
      <c r="B6" s="2" t="s">
        <v>23</v>
      </c>
      <c r="C6" s="3" t="s">
        <v>16</v>
      </c>
      <c r="D6" s="3">
        <v>2</v>
      </c>
      <c r="E6" s="10">
        <v>647660</v>
      </c>
      <c r="F6" s="9">
        <f t="shared" si="0"/>
        <v>1295320</v>
      </c>
      <c r="G6" s="20">
        <v>647630</v>
      </c>
      <c r="H6" s="8">
        <f t="shared" si="1"/>
        <v>1295260</v>
      </c>
      <c r="I6" s="10">
        <v>647660</v>
      </c>
      <c r="J6" s="10">
        <f t="shared" si="2"/>
        <v>1295320</v>
      </c>
      <c r="K6" s="10">
        <v>0</v>
      </c>
      <c r="L6" s="10">
        <f t="shared" si="3"/>
        <v>0</v>
      </c>
    </row>
    <row r="7" spans="1:20" s="4" customFormat="1" ht="34.5" customHeight="1">
      <c r="A7" s="11">
        <v>4</v>
      </c>
      <c r="B7" s="2" t="s">
        <v>24</v>
      </c>
      <c r="C7" s="3" t="s">
        <v>16</v>
      </c>
      <c r="D7" s="3">
        <v>20</v>
      </c>
      <c r="E7" s="10">
        <v>523905</v>
      </c>
      <c r="F7" s="9">
        <f t="shared" si="0"/>
        <v>10478100</v>
      </c>
      <c r="G7" s="20">
        <v>523880</v>
      </c>
      <c r="H7" s="8">
        <f t="shared" si="1"/>
        <v>10477600</v>
      </c>
      <c r="I7" s="10">
        <v>523905</v>
      </c>
      <c r="J7" s="10">
        <f t="shared" si="2"/>
        <v>10478100</v>
      </c>
      <c r="K7" s="10">
        <v>0</v>
      </c>
      <c r="L7" s="10">
        <f t="shared" si="3"/>
        <v>0</v>
      </c>
      <c r="T7" s="4" t="s">
        <v>30</v>
      </c>
    </row>
    <row r="8" spans="1:20" s="4" customFormat="1" ht="27.75" customHeight="1">
      <c r="A8" s="11">
        <v>5</v>
      </c>
      <c r="B8" s="2" t="s">
        <v>25</v>
      </c>
      <c r="C8" s="3" t="s">
        <v>16</v>
      </c>
      <c r="D8" s="3">
        <v>14</v>
      </c>
      <c r="E8" s="10">
        <v>340050</v>
      </c>
      <c r="F8" s="9">
        <f t="shared" si="0"/>
        <v>4760700</v>
      </c>
      <c r="G8" s="10">
        <v>340020</v>
      </c>
      <c r="H8" s="8">
        <f t="shared" si="1"/>
        <v>4760280</v>
      </c>
      <c r="I8" s="10">
        <v>340050</v>
      </c>
      <c r="J8" s="10">
        <f t="shared" si="2"/>
        <v>4760700</v>
      </c>
      <c r="K8" s="20">
        <v>335000</v>
      </c>
      <c r="L8" s="10">
        <f t="shared" si="3"/>
        <v>4690000</v>
      </c>
    </row>
    <row r="9" spans="1:20" s="4" customFormat="1" ht="27.75" customHeight="1">
      <c r="A9" s="11">
        <v>6</v>
      </c>
      <c r="B9" s="2" t="s">
        <v>26</v>
      </c>
      <c r="C9" s="3" t="s">
        <v>16</v>
      </c>
      <c r="D9" s="3">
        <v>1</v>
      </c>
      <c r="E9" s="10">
        <v>319990</v>
      </c>
      <c r="F9" s="9">
        <f t="shared" si="0"/>
        <v>319990</v>
      </c>
      <c r="G9" s="10">
        <v>319950</v>
      </c>
      <c r="H9" s="8">
        <f t="shared" si="1"/>
        <v>319950</v>
      </c>
      <c r="I9" s="10">
        <v>319990</v>
      </c>
      <c r="J9" s="10">
        <f t="shared" si="2"/>
        <v>319990</v>
      </c>
      <c r="K9" s="20">
        <v>315000</v>
      </c>
      <c r="L9" s="10">
        <f t="shared" si="3"/>
        <v>315000</v>
      </c>
    </row>
    <row r="10" spans="1:20" s="4" customFormat="1" ht="33" customHeight="1">
      <c r="A10" s="11">
        <v>7</v>
      </c>
      <c r="B10" s="2" t="s">
        <v>27</v>
      </c>
      <c r="C10" s="3" t="s">
        <v>16</v>
      </c>
      <c r="D10" s="3">
        <v>2</v>
      </c>
      <c r="E10" s="10">
        <v>993065</v>
      </c>
      <c r="F10" s="9">
        <f t="shared" si="0"/>
        <v>1986130</v>
      </c>
      <c r="G10" s="10">
        <v>993030</v>
      </c>
      <c r="H10" s="8">
        <f t="shared" si="1"/>
        <v>1986060</v>
      </c>
      <c r="I10" s="10">
        <v>993065</v>
      </c>
      <c r="J10" s="10">
        <f t="shared" si="2"/>
        <v>1986130</v>
      </c>
      <c r="K10" s="20">
        <v>990000</v>
      </c>
      <c r="L10" s="10">
        <f t="shared" si="3"/>
        <v>1980000</v>
      </c>
    </row>
    <row r="11" spans="1:20" s="4" customFormat="1" ht="67.5" customHeight="1">
      <c r="A11" s="11">
        <v>8</v>
      </c>
      <c r="B11" s="2" t="s">
        <v>28</v>
      </c>
      <c r="C11" s="3" t="s">
        <v>16</v>
      </c>
      <c r="D11" s="3">
        <v>4</v>
      </c>
      <c r="E11" s="10">
        <v>340050</v>
      </c>
      <c r="F11" s="9">
        <f t="shared" si="0"/>
        <v>1360200</v>
      </c>
      <c r="G11" s="10">
        <v>340020</v>
      </c>
      <c r="H11" s="8">
        <f t="shared" si="1"/>
        <v>1360080</v>
      </c>
      <c r="I11" s="10">
        <v>340050</v>
      </c>
      <c r="J11" s="10">
        <f t="shared" si="2"/>
        <v>1360200</v>
      </c>
      <c r="K11" s="20">
        <v>335000</v>
      </c>
      <c r="L11" s="10">
        <f t="shared" si="3"/>
        <v>1340000</v>
      </c>
    </row>
    <row r="12" spans="1:20" s="4" customFormat="1" ht="26.25" customHeight="1">
      <c r="A12" s="11">
        <v>9</v>
      </c>
      <c r="B12" s="2" t="s">
        <v>25</v>
      </c>
      <c r="C12" s="3" t="s">
        <v>16</v>
      </c>
      <c r="D12" s="3">
        <v>4</v>
      </c>
      <c r="E12" s="10">
        <v>384085</v>
      </c>
      <c r="F12" s="9">
        <f t="shared" si="0"/>
        <v>1536340</v>
      </c>
      <c r="G12" s="10">
        <v>384050</v>
      </c>
      <c r="H12" s="8">
        <f t="shared" si="1"/>
        <v>1536200</v>
      </c>
      <c r="I12" s="10">
        <v>384085</v>
      </c>
      <c r="J12" s="10">
        <f t="shared" si="2"/>
        <v>1536340</v>
      </c>
      <c r="K12" s="20">
        <v>380000</v>
      </c>
      <c r="L12" s="10">
        <f t="shared" si="3"/>
        <v>1520000</v>
      </c>
    </row>
    <row r="13" spans="1:20" s="4" customFormat="1" ht="63" customHeight="1">
      <c r="A13" s="11">
        <v>10</v>
      </c>
      <c r="B13" s="2" t="s">
        <v>29</v>
      </c>
      <c r="C13" s="3" t="s">
        <v>16</v>
      </c>
      <c r="D13" s="3">
        <v>7</v>
      </c>
      <c r="E13" s="10">
        <v>319990</v>
      </c>
      <c r="F13" s="9">
        <f t="shared" si="0"/>
        <v>2239930</v>
      </c>
      <c r="G13" s="10">
        <v>319960</v>
      </c>
      <c r="H13" s="8">
        <f t="shared" si="1"/>
        <v>2239720</v>
      </c>
      <c r="I13" s="10">
        <v>319990</v>
      </c>
      <c r="J13" s="10">
        <f t="shared" si="2"/>
        <v>2239930</v>
      </c>
      <c r="K13" s="20">
        <v>315000</v>
      </c>
      <c r="L13" s="10">
        <f t="shared" si="3"/>
        <v>2205000</v>
      </c>
    </row>
    <row r="14" spans="1:20" s="4" customFormat="1" ht="15">
      <c r="F14" s="12"/>
      <c r="L14" s="12"/>
    </row>
    <row r="15" spans="1:20" s="4" customFormat="1" ht="15">
      <c r="B15" s="13" t="s">
        <v>8</v>
      </c>
      <c r="C15" s="14"/>
      <c r="D15" s="14"/>
      <c r="E15" s="14"/>
      <c r="F15" s="14" t="s">
        <v>12</v>
      </c>
      <c r="G15" s="14"/>
      <c r="H15" s="15"/>
      <c r="J15" s="15"/>
    </row>
    <row r="16" spans="1:20" s="4" customFormat="1" ht="15">
      <c r="B16" s="13"/>
      <c r="C16" s="14"/>
      <c r="D16" s="14"/>
      <c r="E16" s="14"/>
      <c r="F16" s="14"/>
      <c r="G16" s="14"/>
      <c r="H16" s="15"/>
      <c r="I16" s="14"/>
      <c r="J16" s="15"/>
    </row>
    <row r="17" spans="2:10" s="4" customFormat="1" ht="15">
      <c r="B17" s="13" t="s">
        <v>9</v>
      </c>
      <c r="C17" s="14"/>
      <c r="D17" s="14"/>
      <c r="E17" s="16"/>
      <c r="F17" s="17" t="s">
        <v>15</v>
      </c>
      <c r="G17" s="14"/>
      <c r="H17" s="15"/>
      <c r="I17" s="14"/>
      <c r="J17" s="15"/>
    </row>
    <row r="18" spans="2:10" s="4" customFormat="1" ht="15">
      <c r="B18" s="13"/>
      <c r="C18" s="14"/>
      <c r="D18" s="14"/>
      <c r="E18" s="14"/>
      <c r="F18" s="14"/>
      <c r="G18" s="14"/>
      <c r="H18" s="15"/>
      <c r="I18" s="14"/>
      <c r="J18" s="15"/>
    </row>
    <row r="19" spans="2:10" s="4" customFormat="1" ht="15">
      <c r="B19" s="13" t="s">
        <v>10</v>
      </c>
      <c r="C19" s="14"/>
      <c r="D19" s="14"/>
      <c r="E19" s="14"/>
      <c r="F19" s="14" t="s">
        <v>13</v>
      </c>
      <c r="G19" s="14"/>
      <c r="H19" s="15"/>
      <c r="I19" s="14"/>
      <c r="J19" s="15"/>
    </row>
    <row r="20" spans="2:10" s="4" customFormat="1" ht="15">
      <c r="B20" s="13"/>
      <c r="C20" s="14"/>
      <c r="D20" s="14"/>
      <c r="E20" s="14"/>
      <c r="F20" s="14"/>
      <c r="G20" s="14"/>
      <c r="H20" s="15"/>
      <c r="I20" s="14"/>
      <c r="J20" s="15"/>
    </row>
    <row r="21" spans="2:10" s="4" customFormat="1" ht="15">
      <c r="B21" s="15" t="s">
        <v>14</v>
      </c>
      <c r="C21" s="15"/>
      <c r="D21" s="15"/>
      <c r="E21" s="15"/>
      <c r="F21" s="18" t="s">
        <v>11</v>
      </c>
      <c r="G21" s="18"/>
      <c r="H21" s="18"/>
      <c r="J21" s="18"/>
    </row>
    <row r="22" spans="2:10" s="4" customFormat="1" ht="15">
      <c r="B22" s="15"/>
      <c r="C22" s="15"/>
      <c r="D22" s="15"/>
      <c r="E22" s="15"/>
      <c r="F22" s="15"/>
      <c r="G22" s="18"/>
      <c r="H22" s="18"/>
      <c r="I22" s="18"/>
      <c r="J22" s="18"/>
    </row>
    <row r="23" spans="2:10" s="4" customFormat="1" ht="15">
      <c r="B23" s="15"/>
      <c r="C23" s="15"/>
      <c r="D23" s="15"/>
      <c r="E23" s="15"/>
      <c r="F23" s="15"/>
      <c r="G23" s="18"/>
      <c r="H23" s="18"/>
      <c r="I23" s="18"/>
      <c r="J23" s="18"/>
    </row>
  </sheetData>
  <sheetProtection selectLockedCells="1" selectUnlockedCells="1"/>
  <mergeCells count="9">
    <mergeCell ref="I2:J2"/>
    <mergeCell ref="K2:L2"/>
    <mergeCell ref="G2:H2"/>
    <mergeCell ref="A2:A3"/>
    <mergeCell ref="B2:B3"/>
    <mergeCell ref="C2:C3"/>
    <mergeCell ref="D2:D3"/>
    <mergeCell ref="E2:E3"/>
    <mergeCell ref="F2:F3"/>
  </mergeCells>
  <pageMargins left="0.78740157480314965" right="0" top="0" bottom="0" header="0" footer="0"/>
  <pageSetup paperSize="9" scale="85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2023-07-13T03:19:15Z</cp:lastPrinted>
  <dcterms:created xsi:type="dcterms:W3CDTF">2017-03-31T05:34:28Z</dcterms:created>
  <dcterms:modified xsi:type="dcterms:W3CDTF">2023-07-13T04:11:44Z</dcterms:modified>
</cp:coreProperties>
</file>